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2023年度\0105 契約課\15 発注予定\四街道市発注予定\R6年度\当初\調査\回答\HP公表用\"/>
    </mc:Choice>
  </mc:AlternateContent>
  <bookViews>
    <workbookView xWindow="0" yWindow="0" windowWidth="20490" windowHeight="7530"/>
  </bookViews>
  <sheets>
    <sheet name="別紙１の１（工事）" sheetId="1" r:id="rId1"/>
    <sheet name="別紙２の１（測量・コンサル）" sheetId="2" r:id="rId2"/>
    <sheet name="別紙３の１（物品）" sheetId="3" r:id="rId3"/>
    <sheet name="別紙４の１（委託）" sheetId="4" r:id="rId4"/>
    <sheet name="参照値" sheetId="5" r:id="rId5"/>
  </sheets>
  <definedNames>
    <definedName name="_xlnm._FilterDatabase" localSheetId="0" hidden="1">'別紙１の１（工事）'!$A$8:$M$8</definedName>
    <definedName name="_xlnm.Print_Area" localSheetId="1">'別紙２の１（測量・コンサル）'!$A$1:$K$16</definedName>
    <definedName name="_xlnm.Print_Titles" localSheetId="0">'別紙１の１（工事）'!$8:$8</definedName>
    <definedName name="_xlnm.Print_Titles" localSheetId="1">'別紙２の１（測量・コンサル）'!$8:$8</definedName>
    <definedName name="_xlnm.Print_Titles" localSheetId="2">'別紙３の１（物品）'!$8:$8</definedName>
    <definedName name="_xlnm.Print_Titles" localSheetId="3">'別紙４の１（委託）'!$8:$8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4" l="1"/>
  <c r="A3" i="4"/>
  <c r="I5" i="3"/>
  <c r="A3" i="3"/>
  <c r="J5" i="2"/>
  <c r="A3" i="2"/>
  <c r="J5" i="1"/>
  <c r="A3" i="1"/>
</calcChain>
</file>

<file path=xl/sharedStrings.xml><?xml version="1.0" encoding="utf-8"?>
<sst xmlns="http://schemas.openxmlformats.org/spreadsheetml/2006/main" count="1384" uniqueCount="543">
  <si>
    <t>別紙１の１（毎年度発注見通しの公表・当初分）</t>
  </si>
  <si>
    <t>公表年月</t>
    <phoneticPr fontId="2"/>
  </si>
  <si>
    <t>No.</t>
  </si>
  <si>
    <t>入札・契約の方法</t>
  </si>
  <si>
    <t>工事の名称</t>
  </si>
  <si>
    <t>工事場所</t>
  </si>
  <si>
    <t>種別</t>
  </si>
  <si>
    <t>入札又は契約時期</t>
  </si>
  <si>
    <t>工期</t>
  </si>
  <si>
    <t>工事概要</t>
  </si>
  <si>
    <t>予算額（千円）</t>
  </si>
  <si>
    <t>単独・補助</t>
  </si>
  <si>
    <t>担当課</t>
  </si>
  <si>
    <t>一般競争</t>
  </si>
  <si>
    <t>千代田公民館非常用放送設備更新工事</t>
    <rPh sb="0" eb="3">
      <t>チヨダ</t>
    </rPh>
    <rPh sb="3" eb="6">
      <t>コウミンカン</t>
    </rPh>
    <rPh sb="6" eb="9">
      <t>ヒジョウヨウ</t>
    </rPh>
    <rPh sb="9" eb="11">
      <t>ホウソウ</t>
    </rPh>
    <rPh sb="11" eb="13">
      <t>セツビ</t>
    </rPh>
    <rPh sb="13" eb="15">
      <t>コウシン</t>
    </rPh>
    <rPh sb="15" eb="17">
      <t>コウジ</t>
    </rPh>
    <phoneticPr fontId="2"/>
  </si>
  <si>
    <t>千代田公民館（四街道市もねの里3-30-30）</t>
    <rPh sb="0" eb="3">
      <t>チヨダ</t>
    </rPh>
    <rPh sb="3" eb="6">
      <t>コウミンカン</t>
    </rPh>
    <rPh sb="7" eb="11">
      <t>ヨツカイドウシ</t>
    </rPh>
    <rPh sb="14" eb="15">
      <t>サト</t>
    </rPh>
    <phoneticPr fontId="2"/>
  </si>
  <si>
    <t>電気通信</t>
  </si>
  <si>
    <t>第２四半期</t>
  </si>
  <si>
    <t>４か月</t>
    <phoneticPr fontId="2"/>
  </si>
  <si>
    <t>ラック型非常放送設備(20局、120W)の入替工事</t>
    <rPh sb="3" eb="4">
      <t>ガタ</t>
    </rPh>
    <rPh sb="4" eb="6">
      <t>ヒジョウ</t>
    </rPh>
    <rPh sb="6" eb="8">
      <t>ホウソウ</t>
    </rPh>
    <rPh sb="8" eb="10">
      <t>セツビ</t>
    </rPh>
    <rPh sb="13" eb="14">
      <t>キョク</t>
    </rPh>
    <rPh sb="21" eb="23">
      <t>イレカエ</t>
    </rPh>
    <rPh sb="23" eb="25">
      <t>コウジ</t>
    </rPh>
    <phoneticPr fontId="2"/>
  </si>
  <si>
    <t>単独</t>
  </si>
  <si>
    <t>社会教育課</t>
    <rPh sb="0" eb="2">
      <t>シャカイ</t>
    </rPh>
    <rPh sb="2" eb="4">
      <t>キョウイク</t>
    </rPh>
    <rPh sb="4" eb="5">
      <t>カ</t>
    </rPh>
    <phoneticPr fontId="2"/>
  </si>
  <si>
    <t>四街道公民館自家用電気工作物変圧器交換工事</t>
    <rPh sb="0" eb="3">
      <t>ヨツカイドウ</t>
    </rPh>
    <rPh sb="3" eb="6">
      <t>コウミンカン</t>
    </rPh>
    <rPh sb="6" eb="9">
      <t>ジカヨウ</t>
    </rPh>
    <rPh sb="9" eb="11">
      <t>デンキ</t>
    </rPh>
    <rPh sb="11" eb="14">
      <t>コウサクブツ</t>
    </rPh>
    <rPh sb="14" eb="17">
      <t>ヘンアツキ</t>
    </rPh>
    <rPh sb="17" eb="19">
      <t>コウカン</t>
    </rPh>
    <rPh sb="19" eb="21">
      <t>コウジ</t>
    </rPh>
    <phoneticPr fontId="2"/>
  </si>
  <si>
    <t>四街道公民館（四街道市四街道1532-17）</t>
    <rPh sb="0" eb="3">
      <t>ヨツカイドウ</t>
    </rPh>
    <rPh sb="3" eb="6">
      <t>コウミンカン</t>
    </rPh>
    <rPh sb="7" eb="11">
      <t>ヨツカイドウシ</t>
    </rPh>
    <rPh sb="11" eb="14">
      <t>ヨツカイドウ</t>
    </rPh>
    <phoneticPr fontId="2"/>
  </si>
  <si>
    <t>電気</t>
  </si>
  <si>
    <t>７か月</t>
    <phoneticPr fontId="2"/>
  </si>
  <si>
    <t>低濃度PCB含有トランスの入替工事</t>
    <rPh sb="0" eb="3">
      <t>テイノウド</t>
    </rPh>
    <rPh sb="6" eb="8">
      <t>ガンユウ</t>
    </rPh>
    <rPh sb="13" eb="15">
      <t>イレカエ</t>
    </rPh>
    <rPh sb="15" eb="17">
      <t>コウジ</t>
    </rPh>
    <phoneticPr fontId="2"/>
  </si>
  <si>
    <t>和良比小学校シャワー室整備工事</t>
    <rPh sb="0" eb="6">
      <t>ワラ</t>
    </rPh>
    <rPh sb="10" eb="11">
      <t>シツ</t>
    </rPh>
    <rPh sb="11" eb="13">
      <t>セイビ</t>
    </rPh>
    <rPh sb="13" eb="15">
      <t>コウジ</t>
    </rPh>
    <phoneticPr fontId="2"/>
  </si>
  <si>
    <t>和良比小学校</t>
    <rPh sb="0" eb="6">
      <t>ワラ</t>
    </rPh>
    <phoneticPr fontId="2"/>
  </si>
  <si>
    <t>建築一式</t>
  </si>
  <si>
    <t>第１四半期</t>
  </si>
  <si>
    <t>６か月</t>
    <phoneticPr fontId="2"/>
  </si>
  <si>
    <t>シャワー室の増築</t>
    <rPh sb="4" eb="5">
      <t>シツ</t>
    </rPh>
    <rPh sb="6" eb="8">
      <t>ゾウチク</t>
    </rPh>
    <phoneticPr fontId="2"/>
  </si>
  <si>
    <t>教育総務課</t>
    <rPh sb="0" eb="5">
      <t>キ</t>
    </rPh>
    <phoneticPr fontId="2"/>
  </si>
  <si>
    <t>四街道小学校タイル外壁改修工事</t>
    <rPh sb="0" eb="3">
      <t>ヨツカイドウ</t>
    </rPh>
    <rPh sb="3" eb="6">
      <t>ショウガッコウ</t>
    </rPh>
    <rPh sb="9" eb="11">
      <t>ガイヘキ</t>
    </rPh>
    <rPh sb="11" eb="13">
      <t>カイシュウ</t>
    </rPh>
    <rPh sb="13" eb="15">
      <t>コウジ</t>
    </rPh>
    <phoneticPr fontId="2"/>
  </si>
  <si>
    <t>四街道小学校</t>
    <rPh sb="0" eb="6">
      <t>ヨツ</t>
    </rPh>
    <phoneticPr fontId="2"/>
  </si>
  <si>
    <t>劣化したタイル外壁の補修改修</t>
    <rPh sb="0" eb="2">
      <t>レッカ</t>
    </rPh>
    <rPh sb="7" eb="9">
      <t>ガイヘキ</t>
    </rPh>
    <rPh sb="10" eb="12">
      <t>ホシュウ</t>
    </rPh>
    <rPh sb="12" eb="14">
      <t>カイシュウ</t>
    </rPh>
    <phoneticPr fontId="2"/>
  </si>
  <si>
    <t>八木原小学校北校舎トイレ壁補修工事</t>
    <rPh sb="0" eb="6">
      <t>ヤギ</t>
    </rPh>
    <rPh sb="6" eb="7">
      <t>キタ</t>
    </rPh>
    <rPh sb="7" eb="9">
      <t>コウシャ</t>
    </rPh>
    <rPh sb="12" eb="13">
      <t>カベ</t>
    </rPh>
    <rPh sb="13" eb="15">
      <t>ホシュウ</t>
    </rPh>
    <rPh sb="15" eb="17">
      <t>コウジ</t>
    </rPh>
    <phoneticPr fontId="2"/>
  </si>
  <si>
    <t>八木原小学校</t>
    <rPh sb="0" eb="6">
      <t>ヤギ</t>
    </rPh>
    <phoneticPr fontId="2"/>
  </si>
  <si>
    <t>５か月</t>
    <phoneticPr fontId="2"/>
  </si>
  <si>
    <t>劣化した内装の補修改修</t>
    <rPh sb="0" eb="2">
      <t>レッカ</t>
    </rPh>
    <rPh sb="4" eb="6">
      <t>ナイソウ</t>
    </rPh>
    <rPh sb="7" eb="9">
      <t>ホシュウ</t>
    </rPh>
    <rPh sb="9" eb="11">
      <t>カイシュウ</t>
    </rPh>
    <phoneticPr fontId="2"/>
  </si>
  <si>
    <t>四街道中学校多目的室改修工事</t>
    <rPh sb="0" eb="6">
      <t>ヨツカ</t>
    </rPh>
    <rPh sb="6" eb="9">
      <t>タモクテキ</t>
    </rPh>
    <rPh sb="9" eb="10">
      <t>シツ</t>
    </rPh>
    <rPh sb="10" eb="12">
      <t>カイシュウ</t>
    </rPh>
    <rPh sb="12" eb="14">
      <t>コウジ</t>
    </rPh>
    <phoneticPr fontId="2"/>
  </si>
  <si>
    <t>四街道中学校</t>
    <rPh sb="0" eb="6">
      <t>ヨツカ</t>
    </rPh>
    <phoneticPr fontId="2"/>
  </si>
  <si>
    <t>多目的室を２室の普通教室へ改修する工事</t>
    <rPh sb="0" eb="3">
      <t>タモクテキ</t>
    </rPh>
    <rPh sb="3" eb="4">
      <t>シツ</t>
    </rPh>
    <rPh sb="6" eb="7">
      <t>シツ</t>
    </rPh>
    <rPh sb="8" eb="10">
      <t>フツウ</t>
    </rPh>
    <rPh sb="10" eb="12">
      <t>キョウシツ</t>
    </rPh>
    <rPh sb="13" eb="15">
      <t>カイシュウ</t>
    </rPh>
    <rPh sb="17" eb="19">
      <t>コウジ</t>
    </rPh>
    <phoneticPr fontId="2"/>
  </si>
  <si>
    <t>単独</t>
    <rPh sb="0" eb="2">
      <t>タンドク</t>
    </rPh>
    <phoneticPr fontId="2"/>
  </si>
  <si>
    <t>四街道中学校給食室シンク改修工事</t>
    <rPh sb="0" eb="6">
      <t>ヨツカ</t>
    </rPh>
    <rPh sb="6" eb="9">
      <t>キュウショクシツ</t>
    </rPh>
    <rPh sb="12" eb="14">
      <t>カイシュウ</t>
    </rPh>
    <rPh sb="14" eb="16">
      <t>コウジ</t>
    </rPh>
    <phoneticPr fontId="2"/>
  </si>
  <si>
    <t>管</t>
  </si>
  <si>
    <t>３か月</t>
    <phoneticPr fontId="2"/>
  </si>
  <si>
    <t>洗浄室の固定シンク入替工事</t>
    <rPh sb="0" eb="2">
      <t>センジョウ</t>
    </rPh>
    <rPh sb="2" eb="3">
      <t>シツ</t>
    </rPh>
    <rPh sb="4" eb="6">
      <t>コテイ</t>
    </rPh>
    <rPh sb="9" eb="11">
      <t>イレカエ</t>
    </rPh>
    <rPh sb="11" eb="13">
      <t>コウジ</t>
    </rPh>
    <phoneticPr fontId="2"/>
  </si>
  <si>
    <t>地域振興策道路維持補修工事</t>
    <rPh sb="0" eb="2">
      <t>チイキ</t>
    </rPh>
    <rPh sb="2" eb="5">
      <t>シンコウサク</t>
    </rPh>
    <rPh sb="5" eb="13">
      <t>ドウロイジホシュウコウジ</t>
    </rPh>
    <phoneticPr fontId="2"/>
  </si>
  <si>
    <t>四街道市吉岡地先</t>
    <rPh sb="4" eb="6">
      <t>ヨシオカ</t>
    </rPh>
    <phoneticPr fontId="2"/>
  </si>
  <si>
    <t>ほ装</t>
    <rPh sb="1" eb="2">
      <t>ソウ</t>
    </rPh>
    <phoneticPr fontId="2"/>
  </si>
  <si>
    <t>１１か月</t>
    <phoneticPr fontId="2"/>
  </si>
  <si>
    <t>吉岡区内の道路維持補修工事</t>
    <rPh sb="0" eb="2">
      <t>ヨシオカ</t>
    </rPh>
    <rPh sb="2" eb="4">
      <t>クナイ</t>
    </rPh>
    <rPh sb="5" eb="7">
      <t>ドウロ</t>
    </rPh>
    <rPh sb="7" eb="9">
      <t>イジ</t>
    </rPh>
    <rPh sb="9" eb="11">
      <t>ホシュウ</t>
    </rPh>
    <rPh sb="11" eb="13">
      <t>コウジ</t>
    </rPh>
    <phoneticPr fontId="2"/>
  </si>
  <si>
    <t>廃棄物対策課</t>
    <rPh sb="0" eb="3">
      <t>ハイキブツ</t>
    </rPh>
    <rPh sb="3" eb="5">
      <t>タイサク</t>
    </rPh>
    <phoneticPr fontId="2"/>
  </si>
  <si>
    <t>山梨物井線道路改良工事</t>
    <rPh sb="0" eb="2">
      <t>ヤマナシ</t>
    </rPh>
    <rPh sb="2" eb="4">
      <t>モノイ</t>
    </rPh>
    <rPh sb="4" eb="5">
      <t>セン</t>
    </rPh>
    <rPh sb="5" eb="7">
      <t>ドウロ</t>
    </rPh>
    <rPh sb="7" eb="9">
      <t>カイリョウ</t>
    </rPh>
    <rPh sb="9" eb="11">
      <t>コウジ</t>
    </rPh>
    <phoneticPr fontId="2"/>
  </si>
  <si>
    <t>四街道市山梨地先</t>
    <rPh sb="0" eb="4">
      <t>ヨツカイドウシ</t>
    </rPh>
    <rPh sb="4" eb="6">
      <t>ヤマナシ</t>
    </rPh>
    <rPh sb="6" eb="8">
      <t>チサキ</t>
    </rPh>
    <phoneticPr fontId="2"/>
  </si>
  <si>
    <t>土木一式</t>
  </si>
  <si>
    <t>Ｌ＝２０ｍ</t>
    <phoneticPr fontId="2"/>
  </si>
  <si>
    <t>市街地整備課</t>
    <rPh sb="0" eb="3">
      <t>シガイチ</t>
    </rPh>
    <rPh sb="3" eb="5">
      <t>セイビ</t>
    </rPh>
    <rPh sb="5" eb="6">
      <t>カ</t>
    </rPh>
    <phoneticPr fontId="2"/>
  </si>
  <si>
    <t>市営霊園調整池外周フェンス改修工事</t>
    <rPh sb="0" eb="2">
      <t>シエイ</t>
    </rPh>
    <rPh sb="2" eb="4">
      <t>レイエン</t>
    </rPh>
    <rPh sb="4" eb="7">
      <t>チョウセイイケ</t>
    </rPh>
    <rPh sb="7" eb="9">
      <t>ガイシュウ</t>
    </rPh>
    <rPh sb="13" eb="15">
      <t>カイシュウ</t>
    </rPh>
    <rPh sb="15" eb="17">
      <t>コウジ</t>
    </rPh>
    <phoneticPr fontId="2"/>
  </si>
  <si>
    <t>四街道市営霊園</t>
    <rPh sb="0" eb="5">
      <t>ヨツカイドウシエイ</t>
    </rPh>
    <rPh sb="5" eb="7">
      <t>レイエン</t>
    </rPh>
    <phoneticPr fontId="2"/>
  </si>
  <si>
    <t>土木一式</t>
    <rPh sb="0" eb="2">
      <t>ドボク</t>
    </rPh>
    <rPh sb="2" eb="4">
      <t>イッシキ</t>
    </rPh>
    <phoneticPr fontId="2"/>
  </si>
  <si>
    <t>経年劣化が進んだフェンスの改修
Ｌ＝１４４．８ｍ、Ｈ＝１．８ｍ</t>
    <rPh sb="0" eb="2">
      <t>ケイネン</t>
    </rPh>
    <rPh sb="2" eb="4">
      <t>レッカ</t>
    </rPh>
    <rPh sb="5" eb="6">
      <t>スス</t>
    </rPh>
    <rPh sb="13" eb="15">
      <t>カイシュウ</t>
    </rPh>
    <phoneticPr fontId="2"/>
  </si>
  <si>
    <t>環境政策課</t>
    <rPh sb="0" eb="2">
      <t>カンキョウ</t>
    </rPh>
    <rPh sb="2" eb="4">
      <t>セイサク</t>
    </rPh>
    <phoneticPr fontId="2"/>
  </si>
  <si>
    <t>随意契約</t>
  </si>
  <si>
    <t>防災行政無線子局改修工事</t>
    <rPh sb="0" eb="2">
      <t>ボウサイ</t>
    </rPh>
    <rPh sb="2" eb="4">
      <t>ギョウセイ</t>
    </rPh>
    <rPh sb="4" eb="6">
      <t>ムセン</t>
    </rPh>
    <rPh sb="6" eb="7">
      <t>コ</t>
    </rPh>
    <rPh sb="7" eb="8">
      <t>キョク</t>
    </rPh>
    <rPh sb="8" eb="10">
      <t>カイシュウ</t>
    </rPh>
    <rPh sb="10" eb="12">
      <t>コウジ</t>
    </rPh>
    <phoneticPr fontId="2"/>
  </si>
  <si>
    <t>四街道市鹿放ケ丘207他</t>
    <rPh sb="0" eb="4">
      <t>ヨツカイドウシ</t>
    </rPh>
    <rPh sb="4" eb="8">
      <t>ロッポウガオカ</t>
    </rPh>
    <rPh sb="11" eb="12">
      <t>ホカ</t>
    </rPh>
    <phoneticPr fontId="2"/>
  </si>
  <si>
    <t>電気通信</t>
    <rPh sb="0" eb="2">
      <t>デンキ</t>
    </rPh>
    <rPh sb="2" eb="4">
      <t>ツウシン</t>
    </rPh>
    <phoneticPr fontId="2"/>
  </si>
  <si>
    <t>防災行政無線子局の改修工事</t>
    <rPh sb="0" eb="2">
      <t>ボウサイ</t>
    </rPh>
    <rPh sb="2" eb="4">
      <t>ギョウセイ</t>
    </rPh>
    <rPh sb="4" eb="6">
      <t>ムセン</t>
    </rPh>
    <rPh sb="6" eb="7">
      <t>コ</t>
    </rPh>
    <rPh sb="7" eb="8">
      <t>キョク</t>
    </rPh>
    <rPh sb="9" eb="11">
      <t>カイシュウ</t>
    </rPh>
    <rPh sb="11" eb="13">
      <t>コウジ</t>
    </rPh>
    <phoneticPr fontId="2"/>
  </si>
  <si>
    <t>危機管理室</t>
    <rPh sb="0" eb="2">
      <t>キキ</t>
    </rPh>
    <rPh sb="2" eb="4">
      <t>カンリ</t>
    </rPh>
    <rPh sb="4" eb="5">
      <t>シツ</t>
    </rPh>
    <phoneticPr fontId="2"/>
  </si>
  <si>
    <t>消防本部・署電話交換機更新工事</t>
    <rPh sb="0" eb="2">
      <t>ショウボウ</t>
    </rPh>
    <rPh sb="2" eb="4">
      <t>ホンブ</t>
    </rPh>
    <rPh sb="5" eb="6">
      <t>ショ</t>
    </rPh>
    <rPh sb="6" eb="8">
      <t>デンワ</t>
    </rPh>
    <rPh sb="8" eb="11">
      <t>コウカンキ</t>
    </rPh>
    <rPh sb="11" eb="13">
      <t>コウシン</t>
    </rPh>
    <rPh sb="13" eb="15">
      <t>コウジ</t>
    </rPh>
    <phoneticPr fontId="2"/>
  </si>
  <si>
    <t>消防本部</t>
    <rPh sb="0" eb="2">
      <t>ショウボウ</t>
    </rPh>
    <rPh sb="2" eb="4">
      <t>ホンブ</t>
    </rPh>
    <phoneticPr fontId="2"/>
  </si>
  <si>
    <t>消防本部・署電話交換機更新工事</t>
    <phoneticPr fontId="2"/>
  </si>
  <si>
    <t>消防本部総務課</t>
    <rPh sb="0" eb="2">
      <t>ショウボウ</t>
    </rPh>
    <rPh sb="2" eb="4">
      <t>ホンブ</t>
    </rPh>
    <rPh sb="4" eb="7">
      <t>ソウムカ</t>
    </rPh>
    <phoneticPr fontId="2"/>
  </si>
  <si>
    <t>四街道駅エスカレーター改修工事</t>
    <rPh sb="0" eb="3">
      <t>ヨツカイドウ</t>
    </rPh>
    <rPh sb="3" eb="4">
      <t>エキ</t>
    </rPh>
    <rPh sb="11" eb="15">
      <t>カイシュウコウジ</t>
    </rPh>
    <phoneticPr fontId="2"/>
  </si>
  <si>
    <t>四街道市四街道１-１</t>
    <rPh sb="0" eb="4">
      <t>ヨツカイドウシ</t>
    </rPh>
    <rPh sb="4" eb="7">
      <t>ヨツカイドウ</t>
    </rPh>
    <phoneticPr fontId="2"/>
  </si>
  <si>
    <t>８か月</t>
    <phoneticPr fontId="2"/>
  </si>
  <si>
    <t>四街道駅自由通路に設置しているエスカレーターの改修工事</t>
    <rPh sb="0" eb="4">
      <t>ヨツカイドウエキ</t>
    </rPh>
    <rPh sb="4" eb="6">
      <t>ジユウ</t>
    </rPh>
    <rPh sb="6" eb="8">
      <t>ツウロ</t>
    </rPh>
    <rPh sb="9" eb="11">
      <t>セッチ</t>
    </rPh>
    <rPh sb="23" eb="27">
      <t>カイシュウコウジ</t>
    </rPh>
    <phoneticPr fontId="2"/>
  </si>
  <si>
    <t>管財課</t>
    <rPh sb="0" eb="3">
      <t>カンザイカ</t>
    </rPh>
    <phoneticPr fontId="2"/>
  </si>
  <si>
    <t>文化センター案内看板撤去工事</t>
    <rPh sb="0" eb="2">
      <t>ブンカ</t>
    </rPh>
    <rPh sb="6" eb="8">
      <t>アンナイ</t>
    </rPh>
    <rPh sb="8" eb="10">
      <t>カンバン</t>
    </rPh>
    <rPh sb="10" eb="12">
      <t>テッキョ</t>
    </rPh>
    <rPh sb="12" eb="14">
      <t>コウジ</t>
    </rPh>
    <phoneticPr fontId="2"/>
  </si>
  <si>
    <t>四街道市大日３９６地先、他２カ所</t>
    <rPh sb="0" eb="4">
      <t>ヨツカイドウシ</t>
    </rPh>
    <rPh sb="4" eb="6">
      <t>ダイニチ</t>
    </rPh>
    <rPh sb="9" eb="11">
      <t>チサキ</t>
    </rPh>
    <rPh sb="12" eb="13">
      <t>ホカ</t>
    </rPh>
    <rPh sb="15" eb="16">
      <t>ショ</t>
    </rPh>
    <phoneticPr fontId="2"/>
  </si>
  <si>
    <t>側道北１号線舗装修繕工事</t>
    <rPh sb="0" eb="2">
      <t>ソクドウ</t>
    </rPh>
    <rPh sb="2" eb="3">
      <t>キタ</t>
    </rPh>
    <rPh sb="4" eb="6">
      <t>ゴウセン</t>
    </rPh>
    <rPh sb="6" eb="8">
      <t>ホソウ</t>
    </rPh>
    <rPh sb="8" eb="10">
      <t>シュウゼン</t>
    </rPh>
    <rPh sb="10" eb="12">
      <t>コウジ</t>
    </rPh>
    <phoneticPr fontId="2"/>
  </si>
  <si>
    <t>四街道市鹿放ヶ丘地先</t>
    <rPh sb="0" eb="4">
      <t>ヨ</t>
    </rPh>
    <rPh sb="4" eb="8">
      <t>ロッポウガオカ</t>
    </rPh>
    <rPh sb="8" eb="10">
      <t>チサキ</t>
    </rPh>
    <phoneticPr fontId="2"/>
  </si>
  <si>
    <t>舗装打替え　Ｌ＝１００．０ｍ、Ａ＝６１０．０㎡</t>
    <rPh sb="0" eb="2">
      <t>ホソウ</t>
    </rPh>
    <rPh sb="2" eb="4">
      <t>ウチカ</t>
    </rPh>
    <phoneticPr fontId="2"/>
  </si>
  <si>
    <t>補助</t>
  </si>
  <si>
    <t>土木課</t>
    <rPh sb="0" eb="2">
      <t>ドボク</t>
    </rPh>
    <phoneticPr fontId="2"/>
  </si>
  <si>
    <t>和良比山梨２号線（第二工区）</t>
    <rPh sb="0" eb="3">
      <t>ワラビ</t>
    </rPh>
    <rPh sb="3" eb="5">
      <t>ヤマナシ</t>
    </rPh>
    <rPh sb="6" eb="8">
      <t>ゴウセン</t>
    </rPh>
    <rPh sb="9" eb="11">
      <t>ダイニ</t>
    </rPh>
    <rPh sb="11" eb="13">
      <t>コウク</t>
    </rPh>
    <phoneticPr fontId="2"/>
  </si>
  <si>
    <t>四街道市山梨地先</t>
    <rPh sb="0" eb="4">
      <t>ヨ</t>
    </rPh>
    <rPh sb="4" eb="6">
      <t>ヤマナシ</t>
    </rPh>
    <rPh sb="6" eb="8">
      <t>チサキ</t>
    </rPh>
    <phoneticPr fontId="2"/>
  </si>
  <si>
    <t>ほ装</t>
  </si>
  <si>
    <t>舗装打替え　Ｌ＝６６０．０ｍ、Ａ＝４，３８０．０㎡</t>
    <phoneticPr fontId="2"/>
  </si>
  <si>
    <t>大日緑ヶ丘68号線排水工事</t>
    <rPh sb="0" eb="2">
      <t>ダイニチ</t>
    </rPh>
    <rPh sb="2" eb="5">
      <t>ミドリガオカ</t>
    </rPh>
    <rPh sb="7" eb="9">
      <t>ゴウセン</t>
    </rPh>
    <rPh sb="9" eb="11">
      <t>ハイスイ</t>
    </rPh>
    <rPh sb="11" eb="13">
      <t>コウジ</t>
    </rPh>
    <phoneticPr fontId="2"/>
  </si>
  <si>
    <t>四街道市緑ヶ丘地先</t>
    <rPh sb="0" eb="4">
      <t>ヨ</t>
    </rPh>
    <rPh sb="4" eb="7">
      <t>ミドリガオカ</t>
    </rPh>
    <rPh sb="7" eb="9">
      <t>チサキ</t>
    </rPh>
    <phoneticPr fontId="2"/>
  </si>
  <si>
    <t>側溝入替　Ｌ＝１５３．０ｍ</t>
    <rPh sb="0" eb="2">
      <t>ソッコウ</t>
    </rPh>
    <rPh sb="2" eb="4">
      <t>イレカエ</t>
    </rPh>
    <phoneticPr fontId="2"/>
  </si>
  <si>
    <t>中台地先排水工事</t>
    <rPh sb="0" eb="2">
      <t>ナカダイ</t>
    </rPh>
    <rPh sb="2" eb="4">
      <t>チサキ</t>
    </rPh>
    <rPh sb="4" eb="6">
      <t>ハイスイ</t>
    </rPh>
    <rPh sb="6" eb="8">
      <t>コウジ</t>
    </rPh>
    <phoneticPr fontId="2"/>
  </si>
  <si>
    <t>四街道市中台地先</t>
    <rPh sb="0" eb="4">
      <t>ヨツカイドウシ</t>
    </rPh>
    <rPh sb="4" eb="6">
      <t>ナカダイ</t>
    </rPh>
    <rPh sb="6" eb="8">
      <t>チサキ</t>
    </rPh>
    <phoneticPr fontId="2"/>
  </si>
  <si>
    <t>側溝新設　Ｌ＝３００．０ｍ</t>
    <rPh sb="0" eb="2">
      <t>ソッコウ</t>
    </rPh>
    <rPh sb="2" eb="4">
      <t>シンセツ</t>
    </rPh>
    <phoneticPr fontId="2"/>
  </si>
  <si>
    <t>山梨11号線道路新設改良工事</t>
    <rPh sb="0" eb="2">
      <t>ヤマナシ</t>
    </rPh>
    <rPh sb="4" eb="6">
      <t>ゴウセン</t>
    </rPh>
    <rPh sb="6" eb="8">
      <t>ドウロ</t>
    </rPh>
    <rPh sb="8" eb="10">
      <t>シンセツ</t>
    </rPh>
    <rPh sb="10" eb="12">
      <t>カイリョウ</t>
    </rPh>
    <rPh sb="12" eb="14">
      <t>コウジ</t>
    </rPh>
    <phoneticPr fontId="2"/>
  </si>
  <si>
    <t>舗装改修　Ｌ＝４０．０ｍ、側溝改修　Ｌ＝８９．０ｍ</t>
    <rPh sb="0" eb="2">
      <t>ホソウ</t>
    </rPh>
    <rPh sb="2" eb="4">
      <t>カイシュウ</t>
    </rPh>
    <rPh sb="13" eb="15">
      <t>ソッコウ</t>
    </rPh>
    <rPh sb="15" eb="17">
      <t>カイシュウ</t>
    </rPh>
    <phoneticPr fontId="2"/>
  </si>
  <si>
    <t>旭中学校通学路安全対策工事</t>
    <rPh sb="0" eb="1">
      <t>アサヒ</t>
    </rPh>
    <rPh sb="1" eb="4">
      <t>チュウガッコウ</t>
    </rPh>
    <rPh sb="4" eb="7">
      <t>ツウガクロ</t>
    </rPh>
    <rPh sb="7" eb="9">
      <t>アンゼン</t>
    </rPh>
    <rPh sb="9" eb="11">
      <t>タイサク</t>
    </rPh>
    <rPh sb="11" eb="13">
      <t>コウジ</t>
    </rPh>
    <phoneticPr fontId="2"/>
  </si>
  <si>
    <t>第３四半期</t>
  </si>
  <si>
    <t>路肩のカラー舗装、路面標示の設置</t>
    <rPh sb="0" eb="2">
      <t>ロカタ</t>
    </rPh>
    <rPh sb="6" eb="8">
      <t>ホソウ</t>
    </rPh>
    <rPh sb="9" eb="11">
      <t>ロメン</t>
    </rPh>
    <rPh sb="11" eb="13">
      <t>ヒョウジ</t>
    </rPh>
    <rPh sb="14" eb="16">
      <t>セッチ</t>
    </rPh>
    <phoneticPr fontId="2"/>
  </si>
  <si>
    <t>四和小学区通学路安全対策工事</t>
    <rPh sb="0" eb="1">
      <t>ヨン</t>
    </rPh>
    <rPh sb="1" eb="2">
      <t>ワ</t>
    </rPh>
    <rPh sb="2" eb="3">
      <t>ショウ</t>
    </rPh>
    <rPh sb="3" eb="5">
      <t>ガック</t>
    </rPh>
    <rPh sb="4" eb="5">
      <t>ク</t>
    </rPh>
    <rPh sb="5" eb="8">
      <t>ツウガクロ</t>
    </rPh>
    <rPh sb="8" eb="10">
      <t>アンゼン</t>
    </rPh>
    <rPh sb="10" eb="12">
      <t>タイサク</t>
    </rPh>
    <rPh sb="12" eb="14">
      <t>コウジ</t>
    </rPh>
    <phoneticPr fontId="2"/>
  </si>
  <si>
    <t>四街道市和良比地先</t>
    <rPh sb="0" eb="4">
      <t>ヨ</t>
    </rPh>
    <rPh sb="4" eb="7">
      <t>ワラビ</t>
    </rPh>
    <rPh sb="7" eb="9">
      <t>チサキ</t>
    </rPh>
    <phoneticPr fontId="2"/>
  </si>
  <si>
    <t>路肩及び交差点部のカラー舗装、路面標示の設置</t>
    <rPh sb="0" eb="2">
      <t>ロカタ</t>
    </rPh>
    <rPh sb="2" eb="3">
      <t>オヨ</t>
    </rPh>
    <rPh sb="4" eb="7">
      <t>コウサテン</t>
    </rPh>
    <rPh sb="7" eb="8">
      <t>ブ</t>
    </rPh>
    <rPh sb="12" eb="14">
      <t>ホソウ</t>
    </rPh>
    <rPh sb="15" eb="17">
      <t>ロメン</t>
    </rPh>
    <rPh sb="17" eb="19">
      <t>ヒョウジ</t>
    </rPh>
    <rPh sb="20" eb="22">
      <t>セッチ</t>
    </rPh>
    <phoneticPr fontId="2"/>
  </si>
  <si>
    <t>千代田地先バリアフリー工事</t>
    <rPh sb="0" eb="3">
      <t>チヨダ</t>
    </rPh>
    <rPh sb="3" eb="5">
      <t>チサキ</t>
    </rPh>
    <rPh sb="11" eb="13">
      <t>コウジ</t>
    </rPh>
    <phoneticPr fontId="2"/>
  </si>
  <si>
    <t>四街道市千代田地先</t>
    <rPh sb="0" eb="4">
      <t>ヨ</t>
    </rPh>
    <rPh sb="4" eb="7">
      <t>チヨダ</t>
    </rPh>
    <rPh sb="7" eb="9">
      <t>チサキ</t>
    </rPh>
    <phoneticPr fontId="2"/>
  </si>
  <si>
    <t>歩道切下げ工事</t>
    <rPh sb="0" eb="2">
      <t>ホドウ</t>
    </rPh>
    <rPh sb="2" eb="4">
      <t>キリサ</t>
    </rPh>
    <rPh sb="5" eb="7">
      <t>コウジ</t>
    </rPh>
    <phoneticPr fontId="2"/>
  </si>
  <si>
    <t>別紙２の１（毎年度発注見通しの公表・当初分）</t>
  </si>
  <si>
    <t>業務の名称</t>
  </si>
  <si>
    <t>履行場所</t>
  </si>
  <si>
    <t>業務の種別</t>
  </si>
  <si>
    <t>履行期間</t>
  </si>
  <si>
    <t>業務の概要</t>
  </si>
  <si>
    <t>和良比小学校空調及び受変電設備改修設計業務委託</t>
    <rPh sb="0" eb="6">
      <t>ワラ</t>
    </rPh>
    <rPh sb="6" eb="8">
      <t>クウチョウ</t>
    </rPh>
    <rPh sb="8" eb="9">
      <t>オヨ</t>
    </rPh>
    <rPh sb="10" eb="13">
      <t>ジュヘンデン</t>
    </rPh>
    <rPh sb="13" eb="15">
      <t>セツビ</t>
    </rPh>
    <rPh sb="15" eb="17">
      <t>カイシュウ</t>
    </rPh>
    <rPh sb="17" eb="19">
      <t>セッケイ</t>
    </rPh>
    <rPh sb="19" eb="21">
      <t>ギョウム</t>
    </rPh>
    <rPh sb="21" eb="23">
      <t>イタク</t>
    </rPh>
    <phoneticPr fontId="2"/>
  </si>
  <si>
    <t>建築関係建設コンサルタント</t>
    <rPh sb="0" eb="2">
      <t>ケンチク</t>
    </rPh>
    <rPh sb="2" eb="4">
      <t>カンケイ</t>
    </rPh>
    <rPh sb="4" eb="6">
      <t>ケンセツ</t>
    </rPh>
    <phoneticPr fontId="2"/>
  </si>
  <si>
    <t>１０か月</t>
    <phoneticPr fontId="2"/>
  </si>
  <si>
    <t>空調および受変電設備の既存改修、空調新設工事等の設計</t>
    <rPh sb="0" eb="2">
      <t>クウチョウ</t>
    </rPh>
    <rPh sb="5" eb="8">
      <t>ジュヘンデン</t>
    </rPh>
    <rPh sb="8" eb="10">
      <t>セツビ</t>
    </rPh>
    <rPh sb="11" eb="13">
      <t>キゾン</t>
    </rPh>
    <rPh sb="13" eb="15">
      <t>カイシュウ</t>
    </rPh>
    <rPh sb="16" eb="18">
      <t>クウチョウ</t>
    </rPh>
    <rPh sb="18" eb="20">
      <t>シンセツ</t>
    </rPh>
    <rPh sb="20" eb="22">
      <t>コウジ</t>
    </rPh>
    <rPh sb="22" eb="23">
      <t>ナド</t>
    </rPh>
    <rPh sb="24" eb="26">
      <t>セッケイ</t>
    </rPh>
    <phoneticPr fontId="2"/>
  </si>
  <si>
    <t>千代田中学校第二体育館改修工事設計業務委託</t>
    <rPh sb="0" eb="6">
      <t>チヨダ</t>
    </rPh>
    <rPh sb="6" eb="8">
      <t>ダイニ</t>
    </rPh>
    <rPh sb="8" eb="11">
      <t>タイイクカン</t>
    </rPh>
    <rPh sb="11" eb="13">
      <t>カイシュウ</t>
    </rPh>
    <rPh sb="13" eb="15">
      <t>コウジ</t>
    </rPh>
    <rPh sb="15" eb="17">
      <t>セッケイ</t>
    </rPh>
    <rPh sb="17" eb="19">
      <t>ギョウム</t>
    </rPh>
    <rPh sb="19" eb="21">
      <t>イタク</t>
    </rPh>
    <phoneticPr fontId="2"/>
  </si>
  <si>
    <t>千代田中学校</t>
    <rPh sb="0" eb="6">
      <t>チヨダ</t>
    </rPh>
    <phoneticPr fontId="2"/>
  </si>
  <si>
    <t>長寿命化改良工事等の設計</t>
    <rPh sb="0" eb="4">
      <t>チョウジュミョウカ</t>
    </rPh>
    <rPh sb="4" eb="6">
      <t>カイリョウ</t>
    </rPh>
    <rPh sb="6" eb="8">
      <t>コウジ</t>
    </rPh>
    <rPh sb="8" eb="9">
      <t>ナド</t>
    </rPh>
    <rPh sb="10" eb="12">
      <t>セッケイ</t>
    </rPh>
    <phoneticPr fontId="2"/>
  </si>
  <si>
    <t>文化センター大規模改修工事実施設計業務委託</t>
    <rPh sb="0" eb="2">
      <t>ブンカ</t>
    </rPh>
    <rPh sb="6" eb="9">
      <t>ダイキボ</t>
    </rPh>
    <rPh sb="9" eb="11">
      <t>カイシュウ</t>
    </rPh>
    <rPh sb="11" eb="13">
      <t>コウジ</t>
    </rPh>
    <rPh sb="13" eb="15">
      <t>ジッシ</t>
    </rPh>
    <rPh sb="15" eb="17">
      <t>セッケイ</t>
    </rPh>
    <rPh sb="17" eb="19">
      <t>ギョウム</t>
    </rPh>
    <rPh sb="19" eb="21">
      <t>イタク</t>
    </rPh>
    <phoneticPr fontId="2"/>
  </si>
  <si>
    <t>四街道市文化センター</t>
    <rPh sb="0" eb="4">
      <t>ヨツカイドウシ</t>
    </rPh>
    <rPh sb="4" eb="6">
      <t>ブンカ</t>
    </rPh>
    <phoneticPr fontId="2"/>
  </si>
  <si>
    <t>文化センター大規模改修工事の実施設計業務委託</t>
    <phoneticPr fontId="2"/>
  </si>
  <si>
    <t>橋梁長寿命化対策工事実施設計委託</t>
    <rPh sb="0" eb="2">
      <t>キョウリョウ</t>
    </rPh>
    <rPh sb="2" eb="6">
      <t>チョウジュミョウカ</t>
    </rPh>
    <rPh sb="6" eb="8">
      <t>タイサク</t>
    </rPh>
    <rPh sb="8" eb="10">
      <t>コウジ</t>
    </rPh>
    <rPh sb="10" eb="12">
      <t>ジッシ</t>
    </rPh>
    <rPh sb="12" eb="14">
      <t>セッケイ</t>
    </rPh>
    <rPh sb="14" eb="16">
      <t>イタク</t>
    </rPh>
    <phoneticPr fontId="2"/>
  </si>
  <si>
    <t>四街道市内各所</t>
    <rPh sb="4" eb="5">
      <t>ナイ</t>
    </rPh>
    <rPh sb="5" eb="7">
      <t>カクショ</t>
    </rPh>
    <phoneticPr fontId="2"/>
  </si>
  <si>
    <t>土木関係建設コンサルタント</t>
    <rPh sb="0" eb="2">
      <t>ドボク</t>
    </rPh>
    <rPh sb="2" eb="4">
      <t>カンケイ</t>
    </rPh>
    <rPh sb="4" eb="6">
      <t>ケンセツ</t>
    </rPh>
    <phoneticPr fontId="2"/>
  </si>
  <si>
    <t>橋梁補修設計業務</t>
    <rPh sb="0" eb="2">
      <t>キョウリョウ</t>
    </rPh>
    <rPh sb="2" eb="4">
      <t>ホシュウ</t>
    </rPh>
    <rPh sb="4" eb="6">
      <t>セッケイ</t>
    </rPh>
    <rPh sb="6" eb="8">
      <t>ギョウム</t>
    </rPh>
    <phoneticPr fontId="2"/>
  </si>
  <si>
    <t>道路付属物長寿命化修繕計画策定業務</t>
    <rPh sb="0" eb="2">
      <t>ドウロ</t>
    </rPh>
    <rPh sb="2" eb="4">
      <t>フゾク</t>
    </rPh>
    <rPh sb="4" eb="5">
      <t>ブツ</t>
    </rPh>
    <rPh sb="5" eb="9">
      <t>チョウジュミョウカ</t>
    </rPh>
    <rPh sb="9" eb="11">
      <t>シュウゼン</t>
    </rPh>
    <rPh sb="11" eb="13">
      <t>ケイカク</t>
    </rPh>
    <rPh sb="13" eb="15">
      <t>サクテイ</t>
    </rPh>
    <rPh sb="15" eb="17">
      <t>ギョウム</t>
    </rPh>
    <phoneticPr fontId="2"/>
  </si>
  <si>
    <t>道路付属物長寿命化修繕計画策定業務</t>
    <phoneticPr fontId="2"/>
  </si>
  <si>
    <t>内黒田地先排水路改修設計業務</t>
    <rPh sb="0" eb="3">
      <t>ウチクロダ</t>
    </rPh>
    <rPh sb="3" eb="5">
      <t>チサキ</t>
    </rPh>
    <rPh sb="5" eb="7">
      <t>ハイスイ</t>
    </rPh>
    <rPh sb="7" eb="8">
      <t>ロ</t>
    </rPh>
    <rPh sb="8" eb="10">
      <t>カイシュウ</t>
    </rPh>
    <rPh sb="10" eb="12">
      <t>セッケイ</t>
    </rPh>
    <rPh sb="12" eb="14">
      <t>ギョウム</t>
    </rPh>
    <phoneticPr fontId="2"/>
  </si>
  <si>
    <t>四街道市内黒田地先</t>
    <rPh sb="0" eb="4">
      <t>ヨツカイドウシ</t>
    </rPh>
    <rPh sb="4" eb="7">
      <t>ウチクロダ</t>
    </rPh>
    <rPh sb="7" eb="9">
      <t>チサキ</t>
    </rPh>
    <phoneticPr fontId="2"/>
  </si>
  <si>
    <t>改修設計　Ｌ＝７８０．０ｍ</t>
    <rPh sb="0" eb="2">
      <t>カイシュウ</t>
    </rPh>
    <rPh sb="2" eb="4">
      <t>セッケイ</t>
    </rPh>
    <phoneticPr fontId="2"/>
  </si>
  <si>
    <t>橋梁長寿命化対策工事実施設計委託（PCB対策）</t>
    <rPh sb="0" eb="2">
      <t>キョウリョウ</t>
    </rPh>
    <rPh sb="2" eb="6">
      <t>チョウジュミョウカ</t>
    </rPh>
    <rPh sb="6" eb="8">
      <t>タイサク</t>
    </rPh>
    <rPh sb="8" eb="10">
      <t>コウジ</t>
    </rPh>
    <rPh sb="10" eb="12">
      <t>ジッシ</t>
    </rPh>
    <rPh sb="12" eb="14">
      <t>セッケイ</t>
    </rPh>
    <rPh sb="14" eb="16">
      <t>イタク</t>
    </rPh>
    <rPh sb="20" eb="22">
      <t>タイサク</t>
    </rPh>
    <phoneticPr fontId="2"/>
  </si>
  <si>
    <t>四街道駅周辺自転車等駐車場整備計画作成業務委託</t>
    <rPh sb="0" eb="3">
      <t>ヨツカイドウ</t>
    </rPh>
    <rPh sb="3" eb="4">
      <t>エキ</t>
    </rPh>
    <rPh sb="4" eb="6">
      <t>シュウヘン</t>
    </rPh>
    <rPh sb="6" eb="9">
      <t>ジテンシャ</t>
    </rPh>
    <rPh sb="9" eb="10">
      <t>トウ</t>
    </rPh>
    <rPh sb="10" eb="13">
      <t>チュウシャジョウ</t>
    </rPh>
    <rPh sb="13" eb="15">
      <t>セイビ</t>
    </rPh>
    <rPh sb="15" eb="17">
      <t>ケイカク</t>
    </rPh>
    <rPh sb="17" eb="19">
      <t>サクセイ</t>
    </rPh>
    <rPh sb="19" eb="21">
      <t>ギョウム</t>
    </rPh>
    <rPh sb="21" eb="23">
      <t>イタク</t>
    </rPh>
    <phoneticPr fontId="2"/>
  </si>
  <si>
    <t>９か月</t>
    <phoneticPr fontId="2"/>
  </si>
  <si>
    <t>台数調査・将来自転車等駐車場需要台数算出・プラン、事業方式の検討他</t>
    <rPh sb="0" eb="2">
      <t>ダイスウ</t>
    </rPh>
    <rPh sb="2" eb="4">
      <t>チョウサ</t>
    </rPh>
    <rPh sb="5" eb="7">
      <t>ショウライ</t>
    </rPh>
    <rPh sb="7" eb="10">
      <t>ジテンシャ</t>
    </rPh>
    <rPh sb="10" eb="11">
      <t>トウ</t>
    </rPh>
    <rPh sb="11" eb="14">
      <t>チュウシャジョウ</t>
    </rPh>
    <rPh sb="14" eb="16">
      <t>ジュヨウ</t>
    </rPh>
    <rPh sb="16" eb="18">
      <t>ダイスウ</t>
    </rPh>
    <rPh sb="18" eb="20">
      <t>サンシュツ</t>
    </rPh>
    <rPh sb="25" eb="27">
      <t>ジギョウ</t>
    </rPh>
    <rPh sb="27" eb="29">
      <t>ホウシキ</t>
    </rPh>
    <rPh sb="30" eb="32">
      <t>ケントウ</t>
    </rPh>
    <rPh sb="32" eb="33">
      <t>ホカ</t>
    </rPh>
    <phoneticPr fontId="2"/>
  </si>
  <si>
    <t>別紙３の１（毎年度発注見通しの公表・当初分）</t>
  </si>
  <si>
    <t>納入期間</t>
    <rPh sb="3" eb="4">
      <t>アイダ</t>
    </rPh>
    <phoneticPr fontId="2"/>
  </si>
  <si>
    <t>事業の概要</t>
  </si>
  <si>
    <t>例規集検索システム使用料</t>
    <phoneticPr fontId="2"/>
  </si>
  <si>
    <t>受託者の管理するデータセンター</t>
    <phoneticPr fontId="2"/>
  </si>
  <si>
    <t>１２か月</t>
    <phoneticPr fontId="2"/>
  </si>
  <si>
    <t>例規集検索システム及び市民への公開用データを、サーバに実装するもの</t>
    <phoneticPr fontId="2"/>
  </si>
  <si>
    <t>総務課</t>
    <rPh sb="0" eb="3">
      <t>ソウムカ</t>
    </rPh>
    <phoneticPr fontId="2"/>
  </si>
  <si>
    <t>行財政情報サービス使用料</t>
    <phoneticPr fontId="2"/>
  </si>
  <si>
    <t>総務課他</t>
    <phoneticPr fontId="2"/>
  </si>
  <si>
    <t>行政関連情報の配信を受けるためのシステム使用料</t>
    <phoneticPr fontId="2"/>
  </si>
  <si>
    <t>ボックスファイリング用品購入
（単価契約）</t>
    <phoneticPr fontId="2"/>
  </si>
  <si>
    <t>総務課</t>
    <phoneticPr fontId="2"/>
  </si>
  <si>
    <t>ボックスファイリング用品（ボックス、フォルダー）購入（単価契約）</t>
    <phoneticPr fontId="2"/>
  </si>
  <si>
    <t>健康管理システムASP使用料</t>
    <rPh sb="0" eb="2">
      <t>ケンコウ</t>
    </rPh>
    <rPh sb="2" eb="4">
      <t>カンリ</t>
    </rPh>
    <rPh sb="11" eb="14">
      <t>シヨウリョウ</t>
    </rPh>
    <phoneticPr fontId="2"/>
  </si>
  <si>
    <t>健康増進課</t>
    <rPh sb="0" eb="2">
      <t>ケンコウ</t>
    </rPh>
    <rPh sb="2" eb="4">
      <t>ゾウシン</t>
    </rPh>
    <rPh sb="4" eb="5">
      <t>カ</t>
    </rPh>
    <phoneticPr fontId="2"/>
  </si>
  <si>
    <t>健康管理システムの使用料</t>
    <rPh sb="0" eb="2">
      <t>ケンコウ</t>
    </rPh>
    <rPh sb="2" eb="4">
      <t>カンリ</t>
    </rPh>
    <rPh sb="9" eb="11">
      <t>シヨウ</t>
    </rPh>
    <rPh sb="11" eb="12">
      <t>リョウ</t>
    </rPh>
    <phoneticPr fontId="2"/>
  </si>
  <si>
    <t>健康増進課</t>
    <rPh sb="0" eb="5">
      <t>ケンコウゾウシンカ</t>
    </rPh>
    <phoneticPr fontId="2"/>
  </si>
  <si>
    <t>ＬＥＤ灯具等購入</t>
    <rPh sb="3" eb="5">
      <t>トウグ</t>
    </rPh>
    <rPh sb="5" eb="6">
      <t>トウ</t>
    </rPh>
    <rPh sb="6" eb="8">
      <t>コウニュウ</t>
    </rPh>
    <phoneticPr fontId="2"/>
  </si>
  <si>
    <t>四街道市役所</t>
    <phoneticPr fontId="2"/>
  </si>
  <si>
    <t>１か月</t>
    <phoneticPr fontId="2"/>
  </si>
  <si>
    <t>ＬＥＤ灯具及び取付バンド購入</t>
    <rPh sb="3" eb="5">
      <t>トウグ</t>
    </rPh>
    <rPh sb="5" eb="6">
      <t>オヨ</t>
    </rPh>
    <rPh sb="7" eb="9">
      <t>トリツケ</t>
    </rPh>
    <rPh sb="12" eb="14">
      <t>コウニュウ</t>
    </rPh>
    <phoneticPr fontId="2"/>
  </si>
  <si>
    <t>くらし安全交通課</t>
    <rPh sb="3" eb="5">
      <t>アンゼン</t>
    </rPh>
    <rPh sb="5" eb="8">
      <t>コウツウカ</t>
    </rPh>
    <phoneticPr fontId="2"/>
  </si>
  <si>
    <t>災害対応特殊水槽付消防ポンプ自動車購入</t>
    <rPh sb="0" eb="2">
      <t>サイガイ</t>
    </rPh>
    <rPh sb="2" eb="4">
      <t>タイオウ</t>
    </rPh>
    <rPh sb="4" eb="6">
      <t>トクシュ</t>
    </rPh>
    <rPh sb="6" eb="8">
      <t>スイソウ</t>
    </rPh>
    <rPh sb="8" eb="9">
      <t>ツ</t>
    </rPh>
    <rPh sb="9" eb="11">
      <t>ショウボウ</t>
    </rPh>
    <rPh sb="14" eb="17">
      <t>ジドウシャ</t>
    </rPh>
    <rPh sb="17" eb="19">
      <t>コウニュウ</t>
    </rPh>
    <phoneticPr fontId="2"/>
  </si>
  <si>
    <t>四街道市消防本部</t>
    <rPh sb="0" eb="4">
      <t>ヨツカイドウシ</t>
    </rPh>
    <rPh sb="4" eb="6">
      <t>ショウボウ</t>
    </rPh>
    <rPh sb="6" eb="8">
      <t>ホンブ</t>
    </rPh>
    <phoneticPr fontId="2"/>
  </si>
  <si>
    <t>四街道旭水槽１の更新整備</t>
    <rPh sb="0" eb="3">
      <t>ヨツカイドウ</t>
    </rPh>
    <rPh sb="3" eb="4">
      <t>アサヒ</t>
    </rPh>
    <rPh sb="4" eb="6">
      <t>スイソウ</t>
    </rPh>
    <rPh sb="8" eb="10">
      <t>コウシン</t>
    </rPh>
    <rPh sb="10" eb="12">
      <t>セイビ</t>
    </rPh>
    <phoneticPr fontId="2"/>
  </si>
  <si>
    <t>消防本部警防課</t>
    <rPh sb="0" eb="2">
      <t>ショウボウ</t>
    </rPh>
    <rPh sb="2" eb="4">
      <t>ホンブ</t>
    </rPh>
    <rPh sb="4" eb="6">
      <t>ケイボウ</t>
    </rPh>
    <rPh sb="6" eb="7">
      <t>カ</t>
    </rPh>
    <phoneticPr fontId="2"/>
  </si>
  <si>
    <t>教材用備品購入</t>
  </si>
  <si>
    <t>市内小学校</t>
  </si>
  <si>
    <t>小学校教材用備品の購入</t>
    <phoneticPr fontId="2"/>
  </si>
  <si>
    <t>学務課</t>
  </si>
  <si>
    <t>市内中学校</t>
  </si>
  <si>
    <t>中学校教材用備品の購入</t>
  </si>
  <si>
    <t>携帯用防犯ブザー購入</t>
    <rPh sb="0" eb="3">
      <t>ケイタイヨウ</t>
    </rPh>
    <rPh sb="3" eb="5">
      <t>ボウハン</t>
    </rPh>
    <rPh sb="8" eb="10">
      <t>コウニュウ</t>
    </rPh>
    <phoneticPr fontId="2"/>
  </si>
  <si>
    <t>市内小学校</t>
    <rPh sb="0" eb="2">
      <t>シナイ</t>
    </rPh>
    <phoneticPr fontId="2"/>
  </si>
  <si>
    <t>第４四半期</t>
  </si>
  <si>
    <t>新1年生へ携帯用防犯ブザー購入</t>
    <rPh sb="0" eb="1">
      <t>シン</t>
    </rPh>
    <rPh sb="2" eb="4">
      <t>ネンセイ</t>
    </rPh>
    <rPh sb="5" eb="8">
      <t>ケイタイヨウ</t>
    </rPh>
    <rPh sb="8" eb="10">
      <t>ボウハン</t>
    </rPh>
    <rPh sb="13" eb="15">
      <t>コウニュウ</t>
    </rPh>
    <phoneticPr fontId="2"/>
  </si>
  <si>
    <t>学務課</t>
    <phoneticPr fontId="2"/>
  </si>
  <si>
    <t>図書等購入（単価契約）</t>
    <rPh sb="0" eb="2">
      <t>トショ</t>
    </rPh>
    <rPh sb="2" eb="3">
      <t>トウ</t>
    </rPh>
    <rPh sb="3" eb="5">
      <t>コウニュウ</t>
    </rPh>
    <rPh sb="6" eb="8">
      <t>タンカ</t>
    </rPh>
    <rPh sb="8" eb="10">
      <t>ケイヤク</t>
    </rPh>
    <phoneticPr fontId="2"/>
  </si>
  <si>
    <t>四街道市立図書館</t>
    <rPh sb="3" eb="5">
      <t>シリツ</t>
    </rPh>
    <rPh sb="5" eb="8">
      <t>トショカン</t>
    </rPh>
    <phoneticPr fontId="2"/>
  </si>
  <si>
    <t>図書、ＤＶＤの購入</t>
    <rPh sb="0" eb="2">
      <t>トショ</t>
    </rPh>
    <rPh sb="7" eb="9">
      <t>コウニュウ</t>
    </rPh>
    <phoneticPr fontId="2"/>
  </si>
  <si>
    <t>雑誌等購入（単価契約）</t>
    <rPh sb="0" eb="2">
      <t>ザッシ</t>
    </rPh>
    <rPh sb="2" eb="3">
      <t>トウ</t>
    </rPh>
    <rPh sb="3" eb="5">
      <t>コウニュウ</t>
    </rPh>
    <rPh sb="6" eb="8">
      <t>タンカ</t>
    </rPh>
    <rPh sb="8" eb="10">
      <t>ケイヤク</t>
    </rPh>
    <phoneticPr fontId="2"/>
  </si>
  <si>
    <t>指定する新刊雑誌の購入</t>
    <rPh sb="0" eb="2">
      <t>シテイ</t>
    </rPh>
    <rPh sb="4" eb="6">
      <t>シンカン</t>
    </rPh>
    <rPh sb="6" eb="8">
      <t>ザッシ</t>
    </rPh>
    <rPh sb="9" eb="11">
      <t>コウニュウ</t>
    </rPh>
    <phoneticPr fontId="2"/>
  </si>
  <si>
    <t>図書データシステム使用料</t>
    <rPh sb="0" eb="2">
      <t>トショ</t>
    </rPh>
    <rPh sb="9" eb="12">
      <t>シヨウリョウ</t>
    </rPh>
    <phoneticPr fontId="2"/>
  </si>
  <si>
    <t>図書データシステムに係る使用料</t>
    <rPh sb="0" eb="2">
      <t>トショ</t>
    </rPh>
    <rPh sb="10" eb="11">
      <t>カカ</t>
    </rPh>
    <rPh sb="12" eb="15">
      <t>シヨウリョウ</t>
    </rPh>
    <phoneticPr fontId="2"/>
  </si>
  <si>
    <t>電子図書館クラウドサービス使用料</t>
    <rPh sb="0" eb="2">
      <t>デンシ</t>
    </rPh>
    <rPh sb="2" eb="4">
      <t>トショ</t>
    </rPh>
    <rPh sb="4" eb="5">
      <t>カン</t>
    </rPh>
    <rPh sb="13" eb="15">
      <t>シヨウ</t>
    </rPh>
    <phoneticPr fontId="2"/>
  </si>
  <si>
    <t>電子図書館のクラウドサービスの使用料</t>
    <rPh sb="0" eb="2">
      <t>デンシ</t>
    </rPh>
    <rPh sb="2" eb="5">
      <t>トショカン</t>
    </rPh>
    <rPh sb="15" eb="17">
      <t>シヨウ</t>
    </rPh>
    <phoneticPr fontId="2"/>
  </si>
  <si>
    <t>電子書籍使用料</t>
    <rPh sb="0" eb="2">
      <t>デンシ</t>
    </rPh>
    <rPh sb="2" eb="4">
      <t>ショセキ</t>
    </rPh>
    <rPh sb="4" eb="7">
      <t>シヨウリョウ</t>
    </rPh>
    <phoneticPr fontId="2"/>
  </si>
  <si>
    <t>電子書籍の使用料</t>
    <rPh sb="0" eb="2">
      <t>デンシ</t>
    </rPh>
    <rPh sb="2" eb="4">
      <t>ショセキ</t>
    </rPh>
    <rPh sb="5" eb="8">
      <t>シヨウリョウ</t>
    </rPh>
    <phoneticPr fontId="2"/>
  </si>
  <si>
    <t>図書館システム使用料</t>
    <rPh sb="0" eb="3">
      <t>トショカン</t>
    </rPh>
    <rPh sb="7" eb="10">
      <t>シヨウリョウ</t>
    </rPh>
    <phoneticPr fontId="2"/>
  </si>
  <si>
    <t>図書館システムの使用料</t>
    <rPh sb="0" eb="3">
      <t>トショカン</t>
    </rPh>
    <rPh sb="8" eb="11">
      <t>シヨウリョウ</t>
    </rPh>
    <phoneticPr fontId="2"/>
  </si>
  <si>
    <t>本棚購入</t>
    <rPh sb="0" eb="2">
      <t>ホンダナ</t>
    </rPh>
    <rPh sb="2" eb="4">
      <t>コウニュウ</t>
    </rPh>
    <phoneticPr fontId="2"/>
  </si>
  <si>
    <t>雑誌架等の購入</t>
    <rPh sb="0" eb="2">
      <t>ザッシ</t>
    </rPh>
    <rPh sb="2" eb="3">
      <t>カ</t>
    </rPh>
    <rPh sb="3" eb="4">
      <t>トウ</t>
    </rPh>
    <rPh sb="5" eb="7">
      <t>コウニュウ</t>
    </rPh>
    <phoneticPr fontId="2"/>
  </si>
  <si>
    <t>生活保護システムクラウドサービス利用</t>
    <rPh sb="0" eb="2">
      <t>セイカツ</t>
    </rPh>
    <rPh sb="2" eb="4">
      <t>ホゴ</t>
    </rPh>
    <rPh sb="16" eb="18">
      <t>リヨウ</t>
    </rPh>
    <phoneticPr fontId="2"/>
  </si>
  <si>
    <t>社会福祉課</t>
    <rPh sb="0" eb="2">
      <t>シャカイ</t>
    </rPh>
    <rPh sb="2" eb="4">
      <t>フクシ</t>
    </rPh>
    <rPh sb="4" eb="5">
      <t>カ</t>
    </rPh>
    <phoneticPr fontId="2"/>
  </si>
  <si>
    <t>生活保護システムのクラウドサービス利用一式</t>
    <rPh sb="0" eb="2">
      <t>セイカツ</t>
    </rPh>
    <rPh sb="2" eb="4">
      <t>ホゴ</t>
    </rPh>
    <rPh sb="17" eb="19">
      <t>リヨウ</t>
    </rPh>
    <rPh sb="19" eb="21">
      <t>イッシキ</t>
    </rPh>
    <phoneticPr fontId="2"/>
  </si>
  <si>
    <t>南小学校増築棟備品購入</t>
    <rPh sb="0" eb="1">
      <t>ミナミ</t>
    </rPh>
    <rPh sb="1" eb="4">
      <t>ショウガッコウ</t>
    </rPh>
    <rPh sb="4" eb="6">
      <t>ゾウチク</t>
    </rPh>
    <rPh sb="6" eb="7">
      <t>トウ</t>
    </rPh>
    <rPh sb="7" eb="9">
      <t>ビヒン</t>
    </rPh>
    <rPh sb="9" eb="11">
      <t>コウニュウ</t>
    </rPh>
    <phoneticPr fontId="2"/>
  </si>
  <si>
    <t>南小学校</t>
    <rPh sb="0" eb="4">
      <t>ミナ</t>
    </rPh>
    <phoneticPr fontId="2"/>
  </si>
  <si>
    <t>教室棟増築に伴う備品購入</t>
    <rPh sb="0" eb="2">
      <t>キョウシツ</t>
    </rPh>
    <rPh sb="2" eb="3">
      <t>トウ</t>
    </rPh>
    <rPh sb="3" eb="5">
      <t>ゾウチク</t>
    </rPh>
    <rPh sb="6" eb="7">
      <t>トモナ</t>
    </rPh>
    <rPh sb="8" eb="10">
      <t>ビヒン</t>
    </rPh>
    <rPh sb="10" eb="12">
      <t>コウニュウ</t>
    </rPh>
    <phoneticPr fontId="2"/>
  </si>
  <si>
    <t>旭中学校給食室備品購入</t>
    <rPh sb="0" eb="4">
      <t>アサヒ</t>
    </rPh>
    <rPh sb="4" eb="6">
      <t>キュウショク</t>
    </rPh>
    <rPh sb="6" eb="7">
      <t>シツ</t>
    </rPh>
    <rPh sb="7" eb="9">
      <t>ビヒン</t>
    </rPh>
    <rPh sb="9" eb="11">
      <t>コウニュウ</t>
    </rPh>
    <phoneticPr fontId="2"/>
  </si>
  <si>
    <t>旭中学校</t>
    <rPh sb="0" eb="4">
      <t>アサヒ</t>
    </rPh>
    <phoneticPr fontId="2"/>
  </si>
  <si>
    <t>昇降式食器消毒保管機１台購入</t>
    <rPh sb="0" eb="2">
      <t>ショウコウ</t>
    </rPh>
    <rPh sb="2" eb="3">
      <t>シキ</t>
    </rPh>
    <rPh sb="3" eb="5">
      <t>ショッキ</t>
    </rPh>
    <rPh sb="5" eb="7">
      <t>ショウドク</t>
    </rPh>
    <rPh sb="7" eb="9">
      <t>ホカン</t>
    </rPh>
    <rPh sb="9" eb="10">
      <t>キ</t>
    </rPh>
    <rPh sb="11" eb="12">
      <t>ダイ</t>
    </rPh>
    <rPh sb="12" eb="14">
      <t>コウニュウ</t>
    </rPh>
    <phoneticPr fontId="2"/>
  </si>
  <si>
    <t>ＡＥＤ購入</t>
    <rPh sb="3" eb="5">
      <t>コウニュウ</t>
    </rPh>
    <phoneticPr fontId="2"/>
  </si>
  <si>
    <t>市内中学校</t>
    <rPh sb="0" eb="2">
      <t>シナイ</t>
    </rPh>
    <rPh sb="2" eb="5">
      <t>チュウガッコウ</t>
    </rPh>
    <phoneticPr fontId="2"/>
  </si>
  <si>
    <t>既存品本体期限切れ等による一式買い替え</t>
    <rPh sb="0" eb="2">
      <t>キゾン</t>
    </rPh>
    <rPh sb="2" eb="3">
      <t>ヒン</t>
    </rPh>
    <rPh sb="3" eb="5">
      <t>ホンタイ</t>
    </rPh>
    <rPh sb="5" eb="7">
      <t>キゲン</t>
    </rPh>
    <rPh sb="7" eb="8">
      <t>キ</t>
    </rPh>
    <rPh sb="9" eb="10">
      <t>ナド</t>
    </rPh>
    <rPh sb="13" eb="15">
      <t>イッシキ</t>
    </rPh>
    <rPh sb="15" eb="16">
      <t>カ</t>
    </rPh>
    <rPh sb="17" eb="18">
      <t>カ</t>
    </rPh>
    <phoneticPr fontId="2"/>
  </si>
  <si>
    <t>千代田中学校教室改修備品購入</t>
    <rPh sb="0" eb="6">
      <t>チヨダ</t>
    </rPh>
    <rPh sb="6" eb="8">
      <t>キョウシツ</t>
    </rPh>
    <rPh sb="8" eb="10">
      <t>カイシュウ</t>
    </rPh>
    <rPh sb="10" eb="12">
      <t>ビヒン</t>
    </rPh>
    <rPh sb="12" eb="14">
      <t>コウニュウ</t>
    </rPh>
    <phoneticPr fontId="2"/>
  </si>
  <si>
    <t>普通教室改修に伴う備品購入</t>
    <rPh sb="0" eb="2">
      <t>フツウ</t>
    </rPh>
    <rPh sb="2" eb="4">
      <t>キョウシツ</t>
    </rPh>
    <rPh sb="4" eb="6">
      <t>カイシュウ</t>
    </rPh>
    <rPh sb="7" eb="8">
      <t>トモナ</t>
    </rPh>
    <rPh sb="9" eb="11">
      <t>ビヒン</t>
    </rPh>
    <rPh sb="11" eb="13">
      <t>コウニュウ</t>
    </rPh>
    <phoneticPr fontId="2"/>
  </si>
  <si>
    <t>教材用備品購入（図書）</t>
    <rPh sb="0" eb="2">
      <t>キョウザイ</t>
    </rPh>
    <rPh sb="2" eb="3">
      <t>ヨウ</t>
    </rPh>
    <rPh sb="3" eb="5">
      <t>ビヒン</t>
    </rPh>
    <rPh sb="5" eb="7">
      <t>コウニュウ</t>
    </rPh>
    <rPh sb="8" eb="10">
      <t>トショ</t>
    </rPh>
    <phoneticPr fontId="2"/>
  </si>
  <si>
    <t>市内各小中学校</t>
    <rPh sb="0" eb="2">
      <t>シナイ</t>
    </rPh>
    <rPh sb="2" eb="3">
      <t>カク</t>
    </rPh>
    <rPh sb="3" eb="7">
      <t>ショウチュウガッコウ</t>
    </rPh>
    <phoneticPr fontId="2"/>
  </si>
  <si>
    <t>学校図書館用図書の購入</t>
    <rPh sb="0" eb="2">
      <t>ガッコウ</t>
    </rPh>
    <rPh sb="2" eb="5">
      <t>トショカン</t>
    </rPh>
    <rPh sb="5" eb="6">
      <t>ヨウ</t>
    </rPh>
    <rPh sb="6" eb="8">
      <t>トショ</t>
    </rPh>
    <rPh sb="9" eb="11">
      <t>コウニュウ</t>
    </rPh>
    <phoneticPr fontId="2"/>
  </si>
  <si>
    <t>指導課</t>
    <rPh sb="0" eb="3">
      <t>シドウカ</t>
    </rPh>
    <phoneticPr fontId="2"/>
  </si>
  <si>
    <t>教育ネットワーク使用</t>
    <rPh sb="0" eb="2">
      <t>キョウイク</t>
    </rPh>
    <rPh sb="8" eb="10">
      <t>シヨウ</t>
    </rPh>
    <phoneticPr fontId="2"/>
  </si>
  <si>
    <t>市内各小中学校他</t>
    <phoneticPr fontId="2"/>
  </si>
  <si>
    <t>教育ネットワークサーバホスティング使用料等</t>
    <rPh sb="0" eb="2">
      <t>キョウイク</t>
    </rPh>
    <rPh sb="17" eb="20">
      <t>シヨウリョウ</t>
    </rPh>
    <rPh sb="20" eb="21">
      <t>トウ</t>
    </rPh>
    <phoneticPr fontId="2"/>
  </si>
  <si>
    <t>フィルタリング・学習ソフト使用</t>
    <phoneticPr fontId="2"/>
  </si>
  <si>
    <t>タブレット端末用フィルタリングソフト、学習支援ソフトの使用料</t>
    <rPh sb="5" eb="7">
      <t>タンマツ</t>
    </rPh>
    <rPh sb="7" eb="8">
      <t>ヨウ</t>
    </rPh>
    <rPh sb="19" eb="21">
      <t>ガクシュウ</t>
    </rPh>
    <rPh sb="21" eb="23">
      <t>シエン</t>
    </rPh>
    <rPh sb="27" eb="30">
      <t>シヨウリョウ</t>
    </rPh>
    <phoneticPr fontId="2"/>
  </si>
  <si>
    <t>投票用紙自動交付機購入</t>
    <rPh sb="0" eb="2">
      <t>トウヒョウ</t>
    </rPh>
    <rPh sb="2" eb="4">
      <t>ヨウシ</t>
    </rPh>
    <rPh sb="4" eb="6">
      <t>ジドウ</t>
    </rPh>
    <rPh sb="6" eb="8">
      <t>コウフ</t>
    </rPh>
    <rPh sb="8" eb="9">
      <t>キ</t>
    </rPh>
    <rPh sb="9" eb="11">
      <t>コウニュウ</t>
    </rPh>
    <phoneticPr fontId="2"/>
  </si>
  <si>
    <t>投票用紙自動交付機（３台）の購入</t>
    <rPh sb="0" eb="2">
      <t>トウヒョウ</t>
    </rPh>
    <rPh sb="2" eb="4">
      <t>ヨウシ</t>
    </rPh>
    <rPh sb="4" eb="6">
      <t>ジドウ</t>
    </rPh>
    <rPh sb="6" eb="8">
      <t>コウフ</t>
    </rPh>
    <rPh sb="8" eb="9">
      <t>キ</t>
    </rPh>
    <rPh sb="11" eb="12">
      <t>ダイ</t>
    </rPh>
    <rPh sb="14" eb="16">
      <t>コウニュウ</t>
    </rPh>
    <phoneticPr fontId="2"/>
  </si>
  <si>
    <t>選挙管理委員会事務局</t>
    <rPh sb="0" eb="2">
      <t>センキョ</t>
    </rPh>
    <rPh sb="2" eb="4">
      <t>カンリ</t>
    </rPh>
    <rPh sb="4" eb="7">
      <t>イインカイ</t>
    </rPh>
    <rPh sb="7" eb="10">
      <t>ジムキョク</t>
    </rPh>
    <phoneticPr fontId="2"/>
  </si>
  <si>
    <t>一般競争</t>
    <phoneticPr fontId="2"/>
  </si>
  <si>
    <t>投票用紙自動計数機購入</t>
    <phoneticPr fontId="2"/>
  </si>
  <si>
    <t>投票用紙自動計数機（２台）の購入</t>
    <phoneticPr fontId="2"/>
  </si>
  <si>
    <t>新設四街道小こどもルーム施設用備品購入</t>
    <rPh sb="0" eb="2">
      <t>シンセツ</t>
    </rPh>
    <rPh sb="2" eb="5">
      <t>ヨツカイドウ</t>
    </rPh>
    <rPh sb="5" eb="6">
      <t>ショウ</t>
    </rPh>
    <rPh sb="12" eb="15">
      <t>シセツヨウ</t>
    </rPh>
    <rPh sb="15" eb="17">
      <t>ビヒン</t>
    </rPh>
    <rPh sb="17" eb="19">
      <t>コウニュウ</t>
    </rPh>
    <phoneticPr fontId="2"/>
  </si>
  <si>
    <t>四街道小こどもルーム</t>
    <rPh sb="0" eb="3">
      <t>ヨツカイドウ</t>
    </rPh>
    <rPh sb="3" eb="4">
      <t>ショウ</t>
    </rPh>
    <phoneticPr fontId="2"/>
  </si>
  <si>
    <t>新設四街道小こどもルームに必要な備品の購入</t>
    <rPh sb="13" eb="15">
      <t>ヒツヨウ</t>
    </rPh>
    <rPh sb="16" eb="18">
      <t>ビヒン</t>
    </rPh>
    <rPh sb="19" eb="21">
      <t>コウニュウ</t>
    </rPh>
    <phoneticPr fontId="2"/>
  </si>
  <si>
    <t>保育課</t>
    <rPh sb="0" eb="2">
      <t>ホイク</t>
    </rPh>
    <rPh sb="2" eb="3">
      <t>カ</t>
    </rPh>
    <phoneticPr fontId="2"/>
  </si>
  <si>
    <t>備蓄保存水購入</t>
    <rPh sb="0" eb="2">
      <t>ビチク</t>
    </rPh>
    <rPh sb="2" eb="4">
      <t>ホゾン</t>
    </rPh>
    <rPh sb="4" eb="5">
      <t>スイ</t>
    </rPh>
    <rPh sb="5" eb="7">
      <t>コウニュウ</t>
    </rPh>
    <phoneticPr fontId="2"/>
  </si>
  <si>
    <t>旭・千代田地区防災備蓄倉庫</t>
    <rPh sb="0" eb="1">
      <t>アサヒ</t>
    </rPh>
    <rPh sb="2" eb="5">
      <t>チヨダ</t>
    </rPh>
    <rPh sb="5" eb="7">
      <t>チク</t>
    </rPh>
    <rPh sb="7" eb="9">
      <t>ボウサイ</t>
    </rPh>
    <rPh sb="9" eb="11">
      <t>ビチク</t>
    </rPh>
    <rPh sb="11" eb="13">
      <t>ソウコ</t>
    </rPh>
    <phoneticPr fontId="2"/>
  </si>
  <si>
    <t>備蓄食料（保存水）の購入</t>
    <rPh sb="0" eb="4">
      <t>ビチクショクリョウ</t>
    </rPh>
    <rPh sb="5" eb="7">
      <t>ホゾン</t>
    </rPh>
    <rPh sb="7" eb="8">
      <t>スイ</t>
    </rPh>
    <rPh sb="10" eb="12">
      <t>コウニュウ</t>
    </rPh>
    <phoneticPr fontId="2"/>
  </si>
  <si>
    <t>備蓄食料購入</t>
    <rPh sb="0" eb="2">
      <t>ビチク</t>
    </rPh>
    <rPh sb="2" eb="4">
      <t>ショクリョウ</t>
    </rPh>
    <rPh sb="4" eb="6">
      <t>コウニュウ</t>
    </rPh>
    <phoneticPr fontId="2"/>
  </si>
  <si>
    <t>旭地区防災備蓄倉庫</t>
    <rPh sb="0" eb="1">
      <t>アサヒ</t>
    </rPh>
    <rPh sb="1" eb="3">
      <t>チク</t>
    </rPh>
    <rPh sb="3" eb="9">
      <t>ボウサイビチクソウコ</t>
    </rPh>
    <phoneticPr fontId="2"/>
  </si>
  <si>
    <t>備蓄食料（食料）の購入</t>
    <rPh sb="0" eb="2">
      <t>ビチク</t>
    </rPh>
    <rPh sb="2" eb="4">
      <t>ショクリョウ</t>
    </rPh>
    <rPh sb="5" eb="7">
      <t>ショクリョウ</t>
    </rPh>
    <rPh sb="9" eb="11">
      <t>コウニュウ</t>
    </rPh>
    <phoneticPr fontId="2"/>
  </si>
  <si>
    <t>エアーマット購入</t>
    <rPh sb="6" eb="8">
      <t>コウニュウ</t>
    </rPh>
    <phoneticPr fontId="2"/>
  </si>
  <si>
    <t>和良比防災センター</t>
    <rPh sb="0" eb="3">
      <t>ワラビ</t>
    </rPh>
    <rPh sb="3" eb="5">
      <t>ボウサイ</t>
    </rPh>
    <phoneticPr fontId="2"/>
  </si>
  <si>
    <t>エアーマットの購入</t>
    <rPh sb="7" eb="9">
      <t>コウニュウ</t>
    </rPh>
    <phoneticPr fontId="2"/>
  </si>
  <si>
    <t>令和５年度消防職員被服等購入</t>
    <rPh sb="0" eb="2">
      <t>レイワ</t>
    </rPh>
    <rPh sb="3" eb="5">
      <t>ネンド</t>
    </rPh>
    <rPh sb="5" eb="7">
      <t>ショウボウ</t>
    </rPh>
    <rPh sb="7" eb="9">
      <t>ショクイン</t>
    </rPh>
    <rPh sb="9" eb="11">
      <t>ヒフク</t>
    </rPh>
    <rPh sb="11" eb="12">
      <t>トウ</t>
    </rPh>
    <rPh sb="12" eb="14">
      <t>コウニュウ</t>
    </rPh>
    <phoneticPr fontId="2"/>
  </si>
  <si>
    <t>消防職員の被服等購入</t>
    <rPh sb="0" eb="2">
      <t>ショウボウ</t>
    </rPh>
    <rPh sb="2" eb="4">
      <t>ショクイン</t>
    </rPh>
    <rPh sb="5" eb="7">
      <t>ヒフク</t>
    </rPh>
    <rPh sb="7" eb="8">
      <t>トウ</t>
    </rPh>
    <rPh sb="8" eb="10">
      <t>コウニュウ</t>
    </rPh>
    <phoneticPr fontId="2"/>
  </si>
  <si>
    <t>令和６年度消防職員被服等購入</t>
    <rPh sb="0" eb="2">
      <t>レイワ</t>
    </rPh>
    <rPh sb="3" eb="5">
      <t>ネンド</t>
    </rPh>
    <rPh sb="5" eb="7">
      <t>ショウボウ</t>
    </rPh>
    <rPh sb="7" eb="9">
      <t>ショクイン</t>
    </rPh>
    <rPh sb="9" eb="11">
      <t>ヒフク</t>
    </rPh>
    <rPh sb="11" eb="12">
      <t>トウ</t>
    </rPh>
    <rPh sb="12" eb="14">
      <t>コウニュウ</t>
    </rPh>
    <phoneticPr fontId="2"/>
  </si>
  <si>
    <t>別途貸与職員被服等購入</t>
    <rPh sb="0" eb="2">
      <t>ベット</t>
    </rPh>
    <rPh sb="2" eb="4">
      <t>タイヨ</t>
    </rPh>
    <rPh sb="4" eb="6">
      <t>ショクイン</t>
    </rPh>
    <rPh sb="6" eb="8">
      <t>ヒフク</t>
    </rPh>
    <rPh sb="8" eb="9">
      <t>トウ</t>
    </rPh>
    <rPh sb="9" eb="11">
      <t>コウニュウ</t>
    </rPh>
    <phoneticPr fontId="2"/>
  </si>
  <si>
    <t>防火帽更新整備</t>
    <rPh sb="0" eb="2">
      <t>ボウカ</t>
    </rPh>
    <rPh sb="2" eb="3">
      <t>ボウ</t>
    </rPh>
    <rPh sb="3" eb="5">
      <t>コウシン</t>
    </rPh>
    <rPh sb="5" eb="7">
      <t>セイビ</t>
    </rPh>
    <phoneticPr fontId="2"/>
  </si>
  <si>
    <t>消防職員の防火帽の更新整備</t>
    <rPh sb="0" eb="2">
      <t>ショウボウ</t>
    </rPh>
    <rPh sb="2" eb="4">
      <t>ショクイン</t>
    </rPh>
    <rPh sb="5" eb="7">
      <t>ボウカ</t>
    </rPh>
    <rPh sb="7" eb="8">
      <t>ボウ</t>
    </rPh>
    <rPh sb="9" eb="11">
      <t>コウシン</t>
    </rPh>
    <rPh sb="11" eb="13">
      <t>セイビ</t>
    </rPh>
    <phoneticPr fontId="2"/>
  </si>
  <si>
    <t>防火衣更新</t>
    <rPh sb="0" eb="2">
      <t>ボウカ</t>
    </rPh>
    <rPh sb="2" eb="3">
      <t>コロモ</t>
    </rPh>
    <rPh sb="3" eb="5">
      <t>コウシン</t>
    </rPh>
    <phoneticPr fontId="2"/>
  </si>
  <si>
    <t>消防職員の防火衣等の更新整備</t>
    <rPh sb="0" eb="2">
      <t>ショウボウ</t>
    </rPh>
    <rPh sb="2" eb="4">
      <t>ショクイン</t>
    </rPh>
    <rPh sb="5" eb="7">
      <t>ボウカ</t>
    </rPh>
    <rPh sb="7" eb="8">
      <t>イ</t>
    </rPh>
    <rPh sb="8" eb="9">
      <t>トウ</t>
    </rPh>
    <rPh sb="10" eb="12">
      <t>コウシン</t>
    </rPh>
    <rPh sb="12" eb="14">
      <t>セイビ</t>
    </rPh>
    <phoneticPr fontId="2"/>
  </si>
  <si>
    <t>ダイバーシティワイヤレスアンプ一式購入</t>
    <rPh sb="15" eb="17">
      <t>イッシキ</t>
    </rPh>
    <rPh sb="17" eb="19">
      <t>コウニュウ</t>
    </rPh>
    <phoneticPr fontId="2"/>
  </si>
  <si>
    <t>ダイバーシティワイヤレスアンプ一式の購入</t>
    <phoneticPr fontId="2"/>
  </si>
  <si>
    <t>会議システム使用料</t>
    <rPh sb="0" eb="2">
      <t>カイギ</t>
    </rPh>
    <rPh sb="6" eb="9">
      <t>シヨウリョウ</t>
    </rPh>
    <phoneticPr fontId="2"/>
  </si>
  <si>
    <t>議会事務局</t>
    <rPh sb="0" eb="2">
      <t>ギカイ</t>
    </rPh>
    <rPh sb="2" eb="5">
      <t>ジムキョク</t>
    </rPh>
    <phoneticPr fontId="2"/>
  </si>
  <si>
    <t>会議システムのアプリケーション
ソフトウェア使用料</t>
    <rPh sb="0" eb="2">
      <t>カイギ</t>
    </rPh>
    <rPh sb="22" eb="25">
      <t>シヨウリョウ</t>
    </rPh>
    <phoneticPr fontId="2"/>
  </si>
  <si>
    <t>学校給食用備品購入（食器洗浄機）</t>
    <rPh sb="0" eb="2">
      <t>ガッコウ</t>
    </rPh>
    <rPh sb="2" eb="7">
      <t>キュウショクヨウビヒン</t>
    </rPh>
    <rPh sb="7" eb="9">
      <t>コウニュウ</t>
    </rPh>
    <rPh sb="10" eb="12">
      <t>ショッキ</t>
    </rPh>
    <rPh sb="12" eb="14">
      <t>センジョウ</t>
    </rPh>
    <rPh sb="14" eb="15">
      <t>キ</t>
    </rPh>
    <phoneticPr fontId="2"/>
  </si>
  <si>
    <t>北部学校給食共同調理場</t>
    <rPh sb="0" eb="2">
      <t>ホクブ</t>
    </rPh>
    <rPh sb="2" eb="4">
      <t>ガッコウ</t>
    </rPh>
    <rPh sb="4" eb="11">
      <t>キュウショクキョウドウチョウリジョウ</t>
    </rPh>
    <phoneticPr fontId="2"/>
  </si>
  <si>
    <t>食器洗浄機の設置（既存品撤去、電源・給排水・蒸気配管の工事を含む）</t>
    <rPh sb="6" eb="8">
      <t>セッチ</t>
    </rPh>
    <rPh sb="9" eb="11">
      <t>キゾン</t>
    </rPh>
    <rPh sb="11" eb="12">
      <t>ヒン</t>
    </rPh>
    <rPh sb="12" eb="14">
      <t>テッキョ</t>
    </rPh>
    <rPh sb="15" eb="17">
      <t>デンゲン</t>
    </rPh>
    <rPh sb="18" eb="19">
      <t>キュウ</t>
    </rPh>
    <rPh sb="19" eb="21">
      <t>ハイスイ</t>
    </rPh>
    <rPh sb="22" eb="23">
      <t>ムシ</t>
    </rPh>
    <rPh sb="23" eb="24">
      <t>キ</t>
    </rPh>
    <rPh sb="24" eb="26">
      <t>ハイカン</t>
    </rPh>
    <rPh sb="27" eb="29">
      <t>コウジ</t>
    </rPh>
    <rPh sb="30" eb="31">
      <t>フク</t>
    </rPh>
    <phoneticPr fontId="2"/>
  </si>
  <si>
    <t>指導課学校給食共同調理場</t>
    <rPh sb="0" eb="3">
      <t>シドウカ</t>
    </rPh>
    <rPh sb="3" eb="5">
      <t>ガッコウ</t>
    </rPh>
    <rPh sb="5" eb="7">
      <t>キュウショク</t>
    </rPh>
    <rPh sb="7" eb="9">
      <t>キョウドウ</t>
    </rPh>
    <rPh sb="9" eb="11">
      <t>チョウリ</t>
    </rPh>
    <rPh sb="11" eb="12">
      <t>ジョウ</t>
    </rPh>
    <phoneticPr fontId="2"/>
  </si>
  <si>
    <t>有価物（鉄屑等）売払い（単価契約）</t>
    <rPh sb="0" eb="3">
      <t>ユウカブツ</t>
    </rPh>
    <rPh sb="4" eb="6">
      <t>テツクズ</t>
    </rPh>
    <rPh sb="6" eb="7">
      <t>トウ</t>
    </rPh>
    <rPh sb="8" eb="10">
      <t>ウリハラ</t>
    </rPh>
    <rPh sb="12" eb="14">
      <t>タンカ</t>
    </rPh>
    <rPh sb="14" eb="16">
      <t>ケイヤク</t>
    </rPh>
    <phoneticPr fontId="2"/>
  </si>
  <si>
    <t>クリーンセンター</t>
    <phoneticPr fontId="2"/>
  </si>
  <si>
    <t>資源物（鉄屑等）の売払い</t>
    <rPh sb="0" eb="2">
      <t>シゲン</t>
    </rPh>
    <rPh sb="2" eb="3">
      <t>ブツ</t>
    </rPh>
    <rPh sb="4" eb="6">
      <t>テツクズ</t>
    </rPh>
    <rPh sb="6" eb="7">
      <t>トウ</t>
    </rPh>
    <rPh sb="9" eb="11">
      <t>ウリハラ</t>
    </rPh>
    <phoneticPr fontId="2"/>
  </si>
  <si>
    <t>指名競争</t>
  </si>
  <si>
    <t>資源有価物売払い（古紙類）前期</t>
    <rPh sb="0" eb="2">
      <t>シゲン</t>
    </rPh>
    <rPh sb="2" eb="5">
      <t>ユウカブツ</t>
    </rPh>
    <rPh sb="5" eb="6">
      <t>ウ</t>
    </rPh>
    <rPh sb="6" eb="7">
      <t>ハラ</t>
    </rPh>
    <rPh sb="9" eb="11">
      <t>コシ</t>
    </rPh>
    <rPh sb="11" eb="12">
      <t>ルイ</t>
    </rPh>
    <rPh sb="13" eb="15">
      <t>ゼンキ</t>
    </rPh>
    <phoneticPr fontId="2"/>
  </si>
  <si>
    <t>収集された資源物（古紙類）の売払い</t>
    <rPh sb="0" eb="2">
      <t>シュウシュウ</t>
    </rPh>
    <rPh sb="5" eb="7">
      <t>シゲン</t>
    </rPh>
    <rPh sb="7" eb="8">
      <t>ブツ</t>
    </rPh>
    <rPh sb="9" eb="11">
      <t>コシ</t>
    </rPh>
    <rPh sb="11" eb="12">
      <t>ルイ</t>
    </rPh>
    <rPh sb="14" eb="15">
      <t>ウ</t>
    </rPh>
    <rPh sb="15" eb="16">
      <t>ハラ</t>
    </rPh>
    <phoneticPr fontId="2"/>
  </si>
  <si>
    <t>資源有価物売払い（古紙類）後期</t>
    <rPh sb="0" eb="2">
      <t>シゲン</t>
    </rPh>
    <rPh sb="2" eb="5">
      <t>ユウカブツ</t>
    </rPh>
    <rPh sb="5" eb="6">
      <t>ウ</t>
    </rPh>
    <rPh sb="6" eb="7">
      <t>ハラ</t>
    </rPh>
    <rPh sb="9" eb="11">
      <t>コシ</t>
    </rPh>
    <rPh sb="11" eb="12">
      <t>ルイ</t>
    </rPh>
    <rPh sb="13" eb="15">
      <t>コウキ</t>
    </rPh>
    <phoneticPr fontId="2"/>
  </si>
  <si>
    <t>事務用片袖机等購入</t>
    <rPh sb="0" eb="3">
      <t>ジムヨウ</t>
    </rPh>
    <rPh sb="3" eb="5">
      <t>カタソデ</t>
    </rPh>
    <rPh sb="5" eb="6">
      <t>ツクエ</t>
    </rPh>
    <rPh sb="6" eb="7">
      <t>トウ</t>
    </rPh>
    <rPh sb="7" eb="9">
      <t>コウニュウ</t>
    </rPh>
    <phoneticPr fontId="2"/>
  </si>
  <si>
    <t>新規採用職員用の事務用片袖机及び事務用回転椅子の購入</t>
    <rPh sb="0" eb="2">
      <t>シンキ</t>
    </rPh>
    <rPh sb="2" eb="4">
      <t>サイヨウ</t>
    </rPh>
    <rPh sb="4" eb="6">
      <t>ショクイン</t>
    </rPh>
    <rPh sb="6" eb="7">
      <t>ヨウ</t>
    </rPh>
    <rPh sb="8" eb="14">
      <t>ジムヨウカタソデツクエ</t>
    </rPh>
    <rPh sb="14" eb="15">
      <t>オヨ</t>
    </rPh>
    <rPh sb="16" eb="19">
      <t>ジムヨウ</t>
    </rPh>
    <rPh sb="19" eb="21">
      <t>カイテン</t>
    </rPh>
    <rPh sb="21" eb="23">
      <t>イス</t>
    </rPh>
    <rPh sb="24" eb="26">
      <t>コウニュウ</t>
    </rPh>
    <phoneticPr fontId="2"/>
  </si>
  <si>
    <t>多機能電話機購入</t>
    <rPh sb="0" eb="3">
      <t>タキノウ</t>
    </rPh>
    <rPh sb="3" eb="6">
      <t>デンワキ</t>
    </rPh>
    <rPh sb="6" eb="8">
      <t>コウニュウ</t>
    </rPh>
    <phoneticPr fontId="2"/>
  </si>
  <si>
    <t>２か月</t>
    <phoneticPr fontId="2"/>
  </si>
  <si>
    <t>市役所新築棟で使用する多機能電話機の購入</t>
    <rPh sb="0" eb="3">
      <t>シヤクショ</t>
    </rPh>
    <rPh sb="3" eb="5">
      <t>シンチク</t>
    </rPh>
    <rPh sb="5" eb="6">
      <t>トウ</t>
    </rPh>
    <rPh sb="7" eb="9">
      <t>シヨウ</t>
    </rPh>
    <rPh sb="11" eb="14">
      <t>タキノウ</t>
    </rPh>
    <rPh sb="14" eb="17">
      <t>デンワキ</t>
    </rPh>
    <rPh sb="18" eb="20">
      <t>コウニュウ</t>
    </rPh>
    <phoneticPr fontId="2"/>
  </si>
  <si>
    <t>新庁舎用備品等購入</t>
    <rPh sb="0" eb="3">
      <t>シンチョウシャ</t>
    </rPh>
    <rPh sb="3" eb="4">
      <t>ヨウ</t>
    </rPh>
    <rPh sb="4" eb="6">
      <t>ビヒン</t>
    </rPh>
    <rPh sb="6" eb="7">
      <t>トウ</t>
    </rPh>
    <rPh sb="7" eb="9">
      <t>コウニュウ</t>
    </rPh>
    <phoneticPr fontId="2"/>
  </si>
  <si>
    <t>市役所新築棟で使用する備品等の購入</t>
    <rPh sb="0" eb="3">
      <t>シヤクショ</t>
    </rPh>
    <rPh sb="3" eb="5">
      <t>シンチク</t>
    </rPh>
    <rPh sb="5" eb="6">
      <t>トウ</t>
    </rPh>
    <rPh sb="7" eb="9">
      <t>シヨウ</t>
    </rPh>
    <rPh sb="11" eb="13">
      <t>ビヒン</t>
    </rPh>
    <rPh sb="13" eb="14">
      <t>トウ</t>
    </rPh>
    <rPh sb="15" eb="17">
      <t>コウニュウ</t>
    </rPh>
    <phoneticPr fontId="2"/>
  </si>
  <si>
    <t>車両購入</t>
    <rPh sb="0" eb="1">
      <t>クルマ</t>
    </rPh>
    <rPh sb="1" eb="2">
      <t>リョウ</t>
    </rPh>
    <rPh sb="2" eb="4">
      <t>コウニュウ</t>
    </rPh>
    <phoneticPr fontId="2"/>
  </si>
  <si>
    <t>新庁舎完成後共用車1台購入(EＶ）</t>
    <rPh sb="0" eb="3">
      <t>シンチョウシャ</t>
    </rPh>
    <rPh sb="3" eb="5">
      <t>カンセイ</t>
    </rPh>
    <rPh sb="5" eb="6">
      <t>ゴ</t>
    </rPh>
    <rPh sb="6" eb="8">
      <t>キョウヨウ</t>
    </rPh>
    <rPh sb="8" eb="9">
      <t>シャ</t>
    </rPh>
    <rPh sb="10" eb="11">
      <t>ダイ</t>
    </rPh>
    <rPh sb="11" eb="13">
      <t>コウニュウ</t>
    </rPh>
    <phoneticPr fontId="2"/>
  </si>
  <si>
    <t>新庁舎完成後共用車2台購入(ＨＶ）</t>
    <rPh sb="0" eb="3">
      <t>シンチョウシャ</t>
    </rPh>
    <rPh sb="3" eb="5">
      <t>カンセイ</t>
    </rPh>
    <rPh sb="5" eb="6">
      <t>ゴ</t>
    </rPh>
    <rPh sb="6" eb="8">
      <t>キョウヨウ</t>
    </rPh>
    <rPh sb="8" eb="9">
      <t>シャ</t>
    </rPh>
    <rPh sb="10" eb="11">
      <t>ダイ</t>
    </rPh>
    <rPh sb="11" eb="13">
      <t>コウニュウ</t>
    </rPh>
    <phoneticPr fontId="2"/>
  </si>
  <si>
    <t>新庁舎完成後共用車1台購入(バン）</t>
    <rPh sb="0" eb="3">
      <t>シンチョウシャ</t>
    </rPh>
    <rPh sb="3" eb="5">
      <t>カンセイ</t>
    </rPh>
    <rPh sb="5" eb="6">
      <t>ゴ</t>
    </rPh>
    <rPh sb="6" eb="8">
      <t>キョウヨウ</t>
    </rPh>
    <rPh sb="8" eb="9">
      <t>シャ</t>
    </rPh>
    <rPh sb="10" eb="11">
      <t>ダイ</t>
    </rPh>
    <rPh sb="11" eb="13">
      <t>コウニュウ</t>
    </rPh>
    <phoneticPr fontId="2"/>
  </si>
  <si>
    <t>マイナンバーカード券面印字
システム機器賃借</t>
    <rPh sb="9" eb="13">
      <t>ケンメンインジ</t>
    </rPh>
    <rPh sb="18" eb="20">
      <t>キキ</t>
    </rPh>
    <rPh sb="20" eb="22">
      <t>チンシャク</t>
    </rPh>
    <phoneticPr fontId="2"/>
  </si>
  <si>
    <t>マイナンバーカード券面印字システム機器の賃貸借</t>
    <rPh sb="9" eb="13">
      <t>ケンメンインジ</t>
    </rPh>
    <rPh sb="17" eb="19">
      <t>キキ</t>
    </rPh>
    <rPh sb="20" eb="23">
      <t>チンタイシャク</t>
    </rPh>
    <phoneticPr fontId="2"/>
  </si>
  <si>
    <t>窓口サービス課</t>
    <rPh sb="0" eb="2">
      <t>マドグチ</t>
    </rPh>
    <rPh sb="6" eb="7">
      <t>カ</t>
    </rPh>
    <phoneticPr fontId="2"/>
  </si>
  <si>
    <t>マイナンバーカードオンライン
申請補助端末賃借</t>
    <rPh sb="15" eb="17">
      <t>シンセイ</t>
    </rPh>
    <rPh sb="17" eb="19">
      <t>ホジョ</t>
    </rPh>
    <rPh sb="19" eb="21">
      <t>タンマツ</t>
    </rPh>
    <rPh sb="21" eb="23">
      <t>チンシャク</t>
    </rPh>
    <phoneticPr fontId="2"/>
  </si>
  <si>
    <t>マイナンバーカードオンライン申請における補助端末</t>
    <rPh sb="14" eb="16">
      <t>シンセイ</t>
    </rPh>
    <rPh sb="20" eb="22">
      <t>ホジョ</t>
    </rPh>
    <rPh sb="22" eb="24">
      <t>タンマツ</t>
    </rPh>
    <phoneticPr fontId="2"/>
  </si>
  <si>
    <t>車両購入（ＰＨＥＶ)</t>
    <rPh sb="0" eb="2">
      <t>シャリョウ</t>
    </rPh>
    <rPh sb="2" eb="4">
      <t>コウニュウ</t>
    </rPh>
    <phoneticPr fontId="2"/>
  </si>
  <si>
    <t>土木課</t>
    <rPh sb="0" eb="2">
      <t>ドボク</t>
    </rPh>
    <rPh sb="2" eb="3">
      <t>カ</t>
    </rPh>
    <phoneticPr fontId="2"/>
  </si>
  <si>
    <t>車両の購入</t>
    <rPh sb="0" eb="2">
      <t>シャリョウ</t>
    </rPh>
    <rPh sb="3" eb="5">
      <t>コウニュウ</t>
    </rPh>
    <phoneticPr fontId="2"/>
  </si>
  <si>
    <t>自転車等駐車場一時利用券売機購入</t>
    <rPh sb="0" eb="3">
      <t>ジテンシャ</t>
    </rPh>
    <rPh sb="2" eb="3">
      <t>シャ</t>
    </rPh>
    <rPh sb="3" eb="4">
      <t>トウ</t>
    </rPh>
    <rPh sb="4" eb="7">
      <t>チュウシャジョウ</t>
    </rPh>
    <rPh sb="7" eb="9">
      <t>イチジ</t>
    </rPh>
    <rPh sb="9" eb="11">
      <t>リヨウ</t>
    </rPh>
    <rPh sb="11" eb="14">
      <t>ケンバイキ</t>
    </rPh>
    <rPh sb="14" eb="16">
      <t>コウニュウ</t>
    </rPh>
    <phoneticPr fontId="2"/>
  </si>
  <si>
    <t>市内自転車等駐車場</t>
    <rPh sb="0" eb="2">
      <t>シナイ</t>
    </rPh>
    <rPh sb="2" eb="5">
      <t>ジテンシャ</t>
    </rPh>
    <rPh sb="5" eb="6">
      <t>トウ</t>
    </rPh>
    <rPh sb="6" eb="9">
      <t>チュウシャジョウ</t>
    </rPh>
    <phoneticPr fontId="2"/>
  </si>
  <si>
    <t>自転車等駐車場一時利用券売機の購入</t>
    <rPh sb="0" eb="3">
      <t>ジテンシャ</t>
    </rPh>
    <rPh sb="3" eb="4">
      <t>トウ</t>
    </rPh>
    <rPh sb="4" eb="7">
      <t>チュウシャジョウ</t>
    </rPh>
    <rPh sb="7" eb="9">
      <t>イチジ</t>
    </rPh>
    <rPh sb="9" eb="11">
      <t>リヨウ</t>
    </rPh>
    <rPh sb="11" eb="14">
      <t>ケンバイキ</t>
    </rPh>
    <rPh sb="15" eb="17">
      <t>コウニュウ</t>
    </rPh>
    <phoneticPr fontId="2"/>
  </si>
  <si>
    <t>市営住宅消火器交換業務委託</t>
    <rPh sb="0" eb="2">
      <t>シエイ</t>
    </rPh>
    <rPh sb="2" eb="4">
      <t>ジュウタク</t>
    </rPh>
    <rPh sb="4" eb="7">
      <t>ショウカキ</t>
    </rPh>
    <rPh sb="7" eb="9">
      <t>コウカン</t>
    </rPh>
    <rPh sb="9" eb="11">
      <t>ギョウム</t>
    </rPh>
    <rPh sb="11" eb="13">
      <t>イタク</t>
    </rPh>
    <phoneticPr fontId="2"/>
  </si>
  <si>
    <t>四街道市四街道1474-3　他</t>
    <rPh sb="4" eb="7">
      <t>ヨツカイドウ</t>
    </rPh>
    <rPh sb="14" eb="15">
      <t>ホカ</t>
    </rPh>
    <phoneticPr fontId="2"/>
  </si>
  <si>
    <t>１か月</t>
    <rPh sb="2" eb="3">
      <t>ツキ</t>
    </rPh>
    <phoneticPr fontId="2"/>
  </si>
  <si>
    <t>市営住宅消火器交換</t>
    <rPh sb="0" eb="2">
      <t>シエイ</t>
    </rPh>
    <rPh sb="2" eb="4">
      <t>ジュウタク</t>
    </rPh>
    <rPh sb="4" eb="7">
      <t>ショウカキ</t>
    </rPh>
    <rPh sb="7" eb="9">
      <t>コウカン</t>
    </rPh>
    <phoneticPr fontId="2"/>
  </si>
  <si>
    <t>建築課</t>
    <rPh sb="0" eb="3">
      <t>ケンチクカ</t>
    </rPh>
    <phoneticPr fontId="2"/>
  </si>
  <si>
    <t>公営住宅管理システム使用料</t>
    <rPh sb="0" eb="4">
      <t>コウエイジュウタク</t>
    </rPh>
    <rPh sb="4" eb="6">
      <t>カンリ</t>
    </rPh>
    <rPh sb="10" eb="13">
      <t>シヨウリョウ</t>
    </rPh>
    <phoneticPr fontId="2"/>
  </si>
  <si>
    <t>四街道市役所　都市部建築課内</t>
    <rPh sb="0" eb="3">
      <t>ヨツカイドウ</t>
    </rPh>
    <rPh sb="7" eb="10">
      <t>トシブ</t>
    </rPh>
    <rPh sb="10" eb="13">
      <t>ケンチクカ</t>
    </rPh>
    <rPh sb="13" eb="14">
      <t>ナイ</t>
    </rPh>
    <phoneticPr fontId="2"/>
  </si>
  <si>
    <t>６０か月</t>
    <rPh sb="3" eb="4">
      <t>ゲツ</t>
    </rPh>
    <phoneticPr fontId="2"/>
  </si>
  <si>
    <t>公営住宅管理システムの使用料、ハードウェアのリース料</t>
    <rPh sb="11" eb="14">
      <t>シヨウリョウ</t>
    </rPh>
    <rPh sb="25" eb="26">
      <t>リョウ</t>
    </rPh>
    <phoneticPr fontId="2"/>
  </si>
  <si>
    <t>救急事業用消耗品(感染防止衣）購入</t>
    <rPh sb="0" eb="2">
      <t>キュウキュウ</t>
    </rPh>
    <rPh sb="2" eb="5">
      <t>ジギョウヨウ</t>
    </rPh>
    <rPh sb="5" eb="7">
      <t>ショウモウ</t>
    </rPh>
    <rPh sb="7" eb="8">
      <t>ヒン</t>
    </rPh>
    <rPh sb="9" eb="11">
      <t>カンセン</t>
    </rPh>
    <rPh sb="11" eb="13">
      <t>ボウシ</t>
    </rPh>
    <rPh sb="13" eb="14">
      <t>イ</t>
    </rPh>
    <rPh sb="15" eb="17">
      <t>コウニュウ</t>
    </rPh>
    <phoneticPr fontId="2"/>
  </si>
  <si>
    <t>消防署千代田分署</t>
    <rPh sb="0" eb="2">
      <t>ショウボウ</t>
    </rPh>
    <rPh sb="2" eb="3">
      <t>ショ</t>
    </rPh>
    <rPh sb="3" eb="6">
      <t>チヨダ</t>
    </rPh>
    <rPh sb="6" eb="8">
      <t>ブンショ</t>
    </rPh>
    <phoneticPr fontId="2"/>
  </si>
  <si>
    <t>５か月</t>
    <rPh sb="2" eb="3">
      <t>ゲツ</t>
    </rPh>
    <phoneticPr fontId="2"/>
  </si>
  <si>
    <t>感染防止衣の購入</t>
    <rPh sb="0" eb="2">
      <t>カンセン</t>
    </rPh>
    <rPh sb="2" eb="4">
      <t>ボウシ</t>
    </rPh>
    <rPh sb="4" eb="5">
      <t>イ</t>
    </rPh>
    <rPh sb="6" eb="8">
      <t>コウニュウ</t>
    </rPh>
    <phoneticPr fontId="2"/>
  </si>
  <si>
    <t>消防署救急係</t>
    <rPh sb="0" eb="2">
      <t>ショウボウ</t>
    </rPh>
    <rPh sb="2" eb="3">
      <t>ショ</t>
    </rPh>
    <rPh sb="3" eb="5">
      <t>キュウキュウ</t>
    </rPh>
    <rPh sb="5" eb="6">
      <t>カカリ</t>
    </rPh>
    <phoneticPr fontId="2"/>
  </si>
  <si>
    <t>別紙４の１（毎年度発注見通しの公表・当初分）</t>
  </si>
  <si>
    <t>例規集データ更新等委託</t>
    <phoneticPr fontId="2"/>
  </si>
  <si>
    <t>例規集検索システムに関する例規データの入力及び台本ベースの追録等</t>
    <phoneticPr fontId="2"/>
  </si>
  <si>
    <t>マイクロフィルム撮影等委託</t>
    <phoneticPr fontId="2"/>
  </si>
  <si>
    <t>長期保存文書等をマイクロフィルム化し保存するための撮影等</t>
    <phoneticPr fontId="2"/>
  </si>
  <si>
    <t>健康管理システム改修委託</t>
    <rPh sb="0" eb="2">
      <t>ケンコウ</t>
    </rPh>
    <rPh sb="2" eb="4">
      <t>カンリ</t>
    </rPh>
    <rPh sb="8" eb="10">
      <t>カイシュウ</t>
    </rPh>
    <rPh sb="10" eb="12">
      <t>イタク</t>
    </rPh>
    <phoneticPr fontId="2"/>
  </si>
  <si>
    <t>健康管理システムの改修</t>
    <rPh sb="0" eb="2">
      <t>ケンコウ</t>
    </rPh>
    <rPh sb="2" eb="4">
      <t>カンリ</t>
    </rPh>
    <rPh sb="9" eb="11">
      <t>カイシュウ</t>
    </rPh>
    <phoneticPr fontId="2"/>
  </si>
  <si>
    <t>自治体情報システム標準化・共通化準備業務委託</t>
    <rPh sb="0" eb="3">
      <t>ジチタイ</t>
    </rPh>
    <rPh sb="3" eb="5">
      <t>ジョウホウ</t>
    </rPh>
    <rPh sb="9" eb="12">
      <t>ヒョウジュンカ</t>
    </rPh>
    <rPh sb="13" eb="16">
      <t>キョウツウカ</t>
    </rPh>
    <rPh sb="16" eb="18">
      <t>ジュンビ</t>
    </rPh>
    <rPh sb="18" eb="20">
      <t>ギョウム</t>
    </rPh>
    <rPh sb="20" eb="22">
      <t>イタク</t>
    </rPh>
    <phoneticPr fontId="2"/>
  </si>
  <si>
    <t>健康管理システムの標準化対応</t>
    <rPh sb="0" eb="2">
      <t>ケンコウ</t>
    </rPh>
    <rPh sb="2" eb="4">
      <t>カンリ</t>
    </rPh>
    <rPh sb="9" eb="12">
      <t>ヒョウジュンカ</t>
    </rPh>
    <rPh sb="12" eb="14">
      <t>タイオウ</t>
    </rPh>
    <phoneticPr fontId="2"/>
  </si>
  <si>
    <t>運転免許講習委託</t>
    <rPh sb="0" eb="2">
      <t>ウンテン</t>
    </rPh>
    <rPh sb="2" eb="4">
      <t>メンキョ</t>
    </rPh>
    <rPh sb="4" eb="6">
      <t>コウシュウ</t>
    </rPh>
    <rPh sb="6" eb="8">
      <t>イタク</t>
    </rPh>
    <phoneticPr fontId="2"/>
  </si>
  <si>
    <t>受注先の指定する場所</t>
    <rPh sb="0" eb="2">
      <t>ジュチュウ</t>
    </rPh>
    <rPh sb="2" eb="3">
      <t>サキ</t>
    </rPh>
    <rPh sb="4" eb="6">
      <t>シテイ</t>
    </rPh>
    <rPh sb="8" eb="10">
      <t>バショ</t>
    </rPh>
    <phoneticPr fontId="2"/>
  </si>
  <si>
    <t>大型運転免許を取得するための講習</t>
    <rPh sb="0" eb="2">
      <t>オオガタ</t>
    </rPh>
    <rPh sb="2" eb="4">
      <t>ウンテン</t>
    </rPh>
    <rPh sb="4" eb="6">
      <t>メンキョ</t>
    </rPh>
    <rPh sb="7" eb="9">
      <t>シュトク</t>
    </rPh>
    <rPh sb="14" eb="16">
      <t>コウシュウ</t>
    </rPh>
    <phoneticPr fontId="2"/>
  </si>
  <si>
    <t>消防本部警防課</t>
    <rPh sb="0" eb="2">
      <t>ショウボウ</t>
    </rPh>
    <rPh sb="2" eb="4">
      <t>ホンブ</t>
    </rPh>
    <rPh sb="4" eb="7">
      <t>ケイボウカ</t>
    </rPh>
    <phoneticPr fontId="2"/>
  </si>
  <si>
    <t>感染性産業廃棄物処理委託</t>
    <rPh sb="0" eb="3">
      <t>カンセンセイ</t>
    </rPh>
    <rPh sb="3" eb="5">
      <t>サンギョウ</t>
    </rPh>
    <rPh sb="5" eb="8">
      <t>ハイキブツ</t>
    </rPh>
    <rPh sb="8" eb="10">
      <t>ショリ</t>
    </rPh>
    <rPh sb="10" eb="12">
      <t>イタク</t>
    </rPh>
    <phoneticPr fontId="2"/>
  </si>
  <si>
    <t>四街道市消防署、千代田分署、旭分署</t>
    <rPh sb="0" eb="4">
      <t>ヨツカイドウシ</t>
    </rPh>
    <rPh sb="4" eb="6">
      <t>ショウボウ</t>
    </rPh>
    <rPh sb="6" eb="7">
      <t>ショ</t>
    </rPh>
    <rPh sb="8" eb="13">
      <t>チヨダブンショ</t>
    </rPh>
    <rPh sb="14" eb="15">
      <t>アサヒ</t>
    </rPh>
    <rPh sb="15" eb="17">
      <t>ブンショ</t>
    </rPh>
    <phoneticPr fontId="2"/>
  </si>
  <si>
    <t>救急業務により発生した廃棄物の収集・運搬業務及び処分業務の委託</t>
    <rPh sb="0" eb="4">
      <t>キュウキュウギョウム</t>
    </rPh>
    <rPh sb="7" eb="9">
      <t>ハッセイ</t>
    </rPh>
    <rPh sb="11" eb="14">
      <t>ハイキブツ</t>
    </rPh>
    <rPh sb="15" eb="17">
      <t>シュウシュウ</t>
    </rPh>
    <rPh sb="18" eb="20">
      <t>ウンパン</t>
    </rPh>
    <rPh sb="20" eb="22">
      <t>ギョウム</t>
    </rPh>
    <rPh sb="22" eb="23">
      <t>オヨ</t>
    </rPh>
    <rPh sb="24" eb="26">
      <t>ショブン</t>
    </rPh>
    <rPh sb="26" eb="28">
      <t>ギョウム</t>
    </rPh>
    <rPh sb="29" eb="31">
      <t>イタク</t>
    </rPh>
    <phoneticPr fontId="2"/>
  </si>
  <si>
    <t>職員健康診断業務委託（単価契約）</t>
    <rPh sb="0" eb="2">
      <t>ショクイン</t>
    </rPh>
    <rPh sb="2" eb="4">
      <t>ケンコウ</t>
    </rPh>
    <rPh sb="4" eb="6">
      <t>シンダン</t>
    </rPh>
    <rPh sb="6" eb="8">
      <t>ギョウム</t>
    </rPh>
    <rPh sb="8" eb="10">
      <t>イタク</t>
    </rPh>
    <rPh sb="11" eb="13">
      <t>タンカ</t>
    </rPh>
    <rPh sb="13" eb="15">
      <t>ケイヤク</t>
    </rPh>
    <phoneticPr fontId="2"/>
  </si>
  <si>
    <t>四街道市鹿渡無番地　ほか市指定場所</t>
    <rPh sb="0" eb="4">
      <t>ヨツカイドウシ</t>
    </rPh>
    <rPh sb="4" eb="6">
      <t>シカワタシ</t>
    </rPh>
    <rPh sb="6" eb="7">
      <t>ム</t>
    </rPh>
    <rPh sb="7" eb="9">
      <t>バンチ</t>
    </rPh>
    <rPh sb="12" eb="13">
      <t>シ</t>
    </rPh>
    <rPh sb="13" eb="15">
      <t>シテイ</t>
    </rPh>
    <rPh sb="15" eb="17">
      <t>バショ</t>
    </rPh>
    <phoneticPr fontId="2"/>
  </si>
  <si>
    <t>市職員の健康診断の実施</t>
    <rPh sb="0" eb="1">
      <t>シ</t>
    </rPh>
    <rPh sb="1" eb="3">
      <t>ショクイン</t>
    </rPh>
    <rPh sb="4" eb="6">
      <t>ケンコウ</t>
    </rPh>
    <rPh sb="6" eb="8">
      <t>シンダン</t>
    </rPh>
    <rPh sb="9" eb="11">
      <t>ジッシ</t>
    </rPh>
    <phoneticPr fontId="2"/>
  </si>
  <si>
    <t>人事課</t>
    <rPh sb="0" eb="3">
      <t>ジンジカ</t>
    </rPh>
    <phoneticPr fontId="2"/>
  </si>
  <si>
    <t>職員健康診断（婦人科検診）委託（単価契約）</t>
    <phoneticPr fontId="2"/>
  </si>
  <si>
    <t>四街道市鹿渡無番地</t>
    <rPh sb="0" eb="4">
      <t>ヨツカイドウシ</t>
    </rPh>
    <rPh sb="4" eb="6">
      <t>シカワタシ</t>
    </rPh>
    <rPh sb="6" eb="7">
      <t>ム</t>
    </rPh>
    <rPh sb="7" eb="9">
      <t>バンチ</t>
    </rPh>
    <phoneticPr fontId="2"/>
  </si>
  <si>
    <t>市女性職員の婦人科健診の実施</t>
    <rPh sb="0" eb="1">
      <t>シ</t>
    </rPh>
    <rPh sb="1" eb="3">
      <t>ジョセイ</t>
    </rPh>
    <rPh sb="3" eb="5">
      <t>ショクイン</t>
    </rPh>
    <rPh sb="6" eb="9">
      <t>フジンカ</t>
    </rPh>
    <rPh sb="9" eb="11">
      <t>ケンシン</t>
    </rPh>
    <rPh sb="12" eb="14">
      <t>ジッシ</t>
    </rPh>
    <phoneticPr fontId="2"/>
  </si>
  <si>
    <t>新規購入資料用データ作成委託</t>
    <rPh sb="0" eb="2">
      <t>シンキ</t>
    </rPh>
    <rPh sb="2" eb="4">
      <t>コウニュウ</t>
    </rPh>
    <rPh sb="4" eb="6">
      <t>シリョウ</t>
    </rPh>
    <rPh sb="6" eb="7">
      <t>ヨウ</t>
    </rPh>
    <rPh sb="10" eb="12">
      <t>サクセイ</t>
    </rPh>
    <rPh sb="12" eb="14">
      <t>イタク</t>
    </rPh>
    <phoneticPr fontId="2"/>
  </si>
  <si>
    <t>四街道市立図書館</t>
    <rPh sb="0" eb="5">
      <t>ヨツカイドウシリツ</t>
    </rPh>
    <rPh sb="5" eb="8">
      <t>トショカン</t>
    </rPh>
    <phoneticPr fontId="2"/>
  </si>
  <si>
    <t>新規購入資料のデータ作成委託</t>
    <rPh sb="0" eb="2">
      <t>シンキ</t>
    </rPh>
    <rPh sb="2" eb="4">
      <t>コウニュウ</t>
    </rPh>
    <rPh sb="4" eb="6">
      <t>シリョウ</t>
    </rPh>
    <rPh sb="10" eb="12">
      <t>サクセイ</t>
    </rPh>
    <rPh sb="12" eb="14">
      <t>イタク</t>
    </rPh>
    <phoneticPr fontId="2"/>
  </si>
  <si>
    <t>エレベーター保守管理委託</t>
    <rPh sb="6" eb="8">
      <t>ホシュ</t>
    </rPh>
    <rPh sb="8" eb="10">
      <t>カンリ</t>
    </rPh>
    <rPh sb="10" eb="12">
      <t>イタク</t>
    </rPh>
    <phoneticPr fontId="2"/>
  </si>
  <si>
    <t>エレベーターの保守点検委託</t>
    <rPh sb="7" eb="9">
      <t>ホシュ</t>
    </rPh>
    <rPh sb="9" eb="11">
      <t>テンケン</t>
    </rPh>
    <rPh sb="11" eb="13">
      <t>イタク</t>
    </rPh>
    <phoneticPr fontId="2"/>
  </si>
  <si>
    <t>電子計算機保守管理委託</t>
    <rPh sb="0" eb="2">
      <t>デンシ</t>
    </rPh>
    <rPh sb="2" eb="5">
      <t>ケイサンキ</t>
    </rPh>
    <rPh sb="5" eb="7">
      <t>ホシュ</t>
    </rPh>
    <rPh sb="7" eb="9">
      <t>カンリ</t>
    </rPh>
    <rPh sb="9" eb="11">
      <t>イタク</t>
    </rPh>
    <phoneticPr fontId="2"/>
  </si>
  <si>
    <t>電算機の保守管理</t>
    <rPh sb="0" eb="3">
      <t>デンサンキ</t>
    </rPh>
    <rPh sb="4" eb="6">
      <t>ホシュ</t>
    </rPh>
    <rPh sb="6" eb="8">
      <t>カンリ</t>
    </rPh>
    <phoneticPr fontId="2"/>
  </si>
  <si>
    <t>地下１階おはなしのへや絨毯修繕</t>
    <rPh sb="0" eb="2">
      <t>チカ</t>
    </rPh>
    <rPh sb="3" eb="4">
      <t>カイ</t>
    </rPh>
    <rPh sb="11" eb="13">
      <t>ジュウタン</t>
    </rPh>
    <rPh sb="13" eb="15">
      <t>シュウゼン</t>
    </rPh>
    <phoneticPr fontId="2"/>
  </si>
  <si>
    <t>おはなしのへやの床張替</t>
    <rPh sb="8" eb="9">
      <t>ユカ</t>
    </rPh>
    <rPh sb="9" eb="11">
      <t>ハリカエ</t>
    </rPh>
    <phoneticPr fontId="2"/>
  </si>
  <si>
    <t>施設総合管理委託</t>
    <rPh sb="0" eb="2">
      <t>シセツ</t>
    </rPh>
    <rPh sb="2" eb="4">
      <t>ソウゴウ</t>
    </rPh>
    <rPh sb="4" eb="6">
      <t>カンリ</t>
    </rPh>
    <rPh sb="6" eb="8">
      <t>イタク</t>
    </rPh>
    <phoneticPr fontId="2"/>
  </si>
  <si>
    <t>３６か月</t>
    <phoneticPr fontId="2"/>
  </si>
  <si>
    <t>施設の総合管理委託</t>
    <rPh sb="0" eb="2">
      <t>シセツ</t>
    </rPh>
    <rPh sb="3" eb="5">
      <t>ソウゴウ</t>
    </rPh>
    <rPh sb="5" eb="7">
      <t>カンリ</t>
    </rPh>
    <rPh sb="7" eb="9">
      <t>イタク</t>
    </rPh>
    <phoneticPr fontId="2"/>
  </si>
  <si>
    <t>特殊建築物防火設備点検委託</t>
    <rPh sb="0" eb="2">
      <t>トクシュ</t>
    </rPh>
    <rPh sb="2" eb="5">
      <t>ケンチクブツ</t>
    </rPh>
    <rPh sb="5" eb="7">
      <t>ボウカ</t>
    </rPh>
    <rPh sb="7" eb="9">
      <t>セツビ</t>
    </rPh>
    <rPh sb="9" eb="11">
      <t>テンケン</t>
    </rPh>
    <rPh sb="11" eb="13">
      <t>イタク</t>
    </rPh>
    <phoneticPr fontId="2"/>
  </si>
  <si>
    <t>防火設備の点検委託</t>
    <rPh sb="0" eb="2">
      <t>ボウカ</t>
    </rPh>
    <rPh sb="2" eb="4">
      <t>セツビ</t>
    </rPh>
    <rPh sb="5" eb="7">
      <t>テンケン</t>
    </rPh>
    <rPh sb="7" eb="9">
      <t>イタク</t>
    </rPh>
    <phoneticPr fontId="2"/>
  </si>
  <si>
    <t>サーバ・パソコン等機器廃棄委託</t>
    <rPh sb="8" eb="9">
      <t>トウ</t>
    </rPh>
    <rPh sb="9" eb="11">
      <t>キキ</t>
    </rPh>
    <rPh sb="11" eb="13">
      <t>ハイキ</t>
    </rPh>
    <rPh sb="13" eb="15">
      <t>イタク</t>
    </rPh>
    <phoneticPr fontId="2"/>
  </si>
  <si>
    <t>端末等機器の廃棄委託</t>
    <rPh sb="0" eb="2">
      <t>タンマツ</t>
    </rPh>
    <rPh sb="2" eb="3">
      <t>トウ</t>
    </rPh>
    <rPh sb="3" eb="5">
      <t>キキ</t>
    </rPh>
    <rPh sb="6" eb="8">
      <t>ハイキ</t>
    </rPh>
    <rPh sb="8" eb="10">
      <t>イタク</t>
    </rPh>
    <phoneticPr fontId="2"/>
  </si>
  <si>
    <t>国民保養センター鹿島荘油入変圧器等ＰＣＢ含有調査委託</t>
    <rPh sb="0" eb="4">
      <t>コクミンホヨウ</t>
    </rPh>
    <rPh sb="8" eb="11">
      <t>カシマソウ</t>
    </rPh>
    <rPh sb="20" eb="22">
      <t>ガンユウ</t>
    </rPh>
    <rPh sb="22" eb="24">
      <t>チョウサ</t>
    </rPh>
    <rPh sb="24" eb="26">
      <t>イタク</t>
    </rPh>
    <phoneticPr fontId="2"/>
  </si>
  <si>
    <t>国民保養センター鹿島荘</t>
    <rPh sb="0" eb="4">
      <t>コクミンホヨウ</t>
    </rPh>
    <rPh sb="8" eb="11">
      <t>カシマソウ</t>
    </rPh>
    <phoneticPr fontId="2"/>
  </si>
  <si>
    <t>施設に設置されている油入変圧器等にＰＣＢの含有を調査するもの</t>
    <phoneticPr fontId="2"/>
  </si>
  <si>
    <t>社会福祉課</t>
    <rPh sb="0" eb="5">
      <t>シャカイフクシカ</t>
    </rPh>
    <phoneticPr fontId="2"/>
  </si>
  <si>
    <t>生活保護等版レセプト管理システム保守委託</t>
    <rPh sb="0" eb="2">
      <t>セイカツ</t>
    </rPh>
    <rPh sb="2" eb="4">
      <t>ホゴ</t>
    </rPh>
    <rPh sb="4" eb="5">
      <t>トウ</t>
    </rPh>
    <rPh sb="5" eb="6">
      <t>バン</t>
    </rPh>
    <rPh sb="10" eb="12">
      <t>カンリ</t>
    </rPh>
    <rPh sb="16" eb="18">
      <t>ホシュ</t>
    </rPh>
    <rPh sb="18" eb="20">
      <t>イタク</t>
    </rPh>
    <phoneticPr fontId="2"/>
  </si>
  <si>
    <t>生活保護受給者のレセプト管理システムサービス一式</t>
    <rPh sb="0" eb="2">
      <t>セイカツ</t>
    </rPh>
    <rPh sb="2" eb="4">
      <t>ホゴ</t>
    </rPh>
    <rPh sb="4" eb="7">
      <t>ジュキュウシャ</t>
    </rPh>
    <rPh sb="12" eb="14">
      <t>カンリ</t>
    </rPh>
    <rPh sb="22" eb="24">
      <t>イッシキ</t>
    </rPh>
    <phoneticPr fontId="2"/>
  </si>
  <si>
    <t>樹木等防除委託</t>
    <rPh sb="0" eb="2">
      <t>ジュモク</t>
    </rPh>
    <rPh sb="2" eb="3">
      <t>ナド</t>
    </rPh>
    <rPh sb="3" eb="5">
      <t>ボウジョ</t>
    </rPh>
    <rPh sb="5" eb="7">
      <t>イタク</t>
    </rPh>
    <phoneticPr fontId="2"/>
  </si>
  <si>
    <t>市内小中学校</t>
    <rPh sb="0" eb="2">
      <t>シナイ</t>
    </rPh>
    <rPh sb="2" eb="6">
      <t>ショウチュウガッコウ</t>
    </rPh>
    <phoneticPr fontId="2"/>
  </si>
  <si>
    <t>学校施設敷地内樹木等の病害虫駆除</t>
    <rPh sb="0" eb="2">
      <t>ガッコウ</t>
    </rPh>
    <rPh sb="2" eb="4">
      <t>シセツ</t>
    </rPh>
    <rPh sb="4" eb="6">
      <t>シキチ</t>
    </rPh>
    <rPh sb="6" eb="7">
      <t>ナイ</t>
    </rPh>
    <rPh sb="7" eb="9">
      <t>ジュモク</t>
    </rPh>
    <rPh sb="9" eb="10">
      <t>ナド</t>
    </rPh>
    <rPh sb="11" eb="14">
      <t>ビョウガイチュウ</t>
    </rPh>
    <rPh sb="14" eb="16">
      <t>クジョ</t>
    </rPh>
    <phoneticPr fontId="2"/>
  </si>
  <si>
    <t>樹木剪定等委託料</t>
    <rPh sb="0" eb="2">
      <t>ジュモク</t>
    </rPh>
    <rPh sb="2" eb="4">
      <t>センテイ</t>
    </rPh>
    <rPh sb="4" eb="5">
      <t>ナド</t>
    </rPh>
    <rPh sb="5" eb="8">
      <t>イタクリョウ</t>
    </rPh>
    <phoneticPr fontId="2"/>
  </si>
  <si>
    <t>栗山小学校</t>
    <rPh sb="0" eb="2">
      <t>クリヤマ</t>
    </rPh>
    <rPh sb="2" eb="5">
      <t>ショウガッコウ</t>
    </rPh>
    <phoneticPr fontId="2"/>
  </si>
  <si>
    <t>学校施設敷地内樹木等の剪定等</t>
    <rPh sb="0" eb="2">
      <t>ガッコウ</t>
    </rPh>
    <rPh sb="2" eb="4">
      <t>シセツ</t>
    </rPh>
    <rPh sb="4" eb="6">
      <t>シキチ</t>
    </rPh>
    <rPh sb="6" eb="7">
      <t>ナイ</t>
    </rPh>
    <rPh sb="7" eb="9">
      <t>ジュモク</t>
    </rPh>
    <rPh sb="9" eb="10">
      <t>ナド</t>
    </rPh>
    <rPh sb="11" eb="13">
      <t>センテイ</t>
    </rPh>
    <rPh sb="13" eb="14">
      <t>ナド</t>
    </rPh>
    <phoneticPr fontId="2"/>
  </si>
  <si>
    <t>受水槽・高架水槽清掃業務委託
（小・中学校）</t>
    <phoneticPr fontId="2"/>
  </si>
  <si>
    <t>市内小・中学校１７校</t>
    <phoneticPr fontId="2"/>
  </si>
  <si>
    <t>受水槽・高架水槽の清掃及び法定点検</t>
    <phoneticPr fontId="2"/>
  </si>
  <si>
    <t>中学生長崎派遣事業委託</t>
    <rPh sb="0" eb="3">
      <t>チュウガクセイ</t>
    </rPh>
    <rPh sb="3" eb="5">
      <t>ナガサキ</t>
    </rPh>
    <rPh sb="5" eb="7">
      <t>ハケン</t>
    </rPh>
    <rPh sb="7" eb="9">
      <t>ジギョウ</t>
    </rPh>
    <rPh sb="9" eb="11">
      <t>イタク</t>
    </rPh>
    <phoneticPr fontId="2"/>
  </si>
  <si>
    <t>四街道市－長崎市</t>
    <rPh sb="5" eb="8">
      <t>ナガサキシ</t>
    </rPh>
    <phoneticPr fontId="2"/>
  </si>
  <si>
    <t>中学生１０名を長崎市に派遣</t>
    <rPh sb="0" eb="3">
      <t>チュウガクセイ</t>
    </rPh>
    <rPh sb="5" eb="6">
      <t>メイ</t>
    </rPh>
    <rPh sb="7" eb="10">
      <t>ナガサキシ</t>
    </rPh>
    <rPh sb="11" eb="13">
      <t>ハケン</t>
    </rPh>
    <phoneticPr fontId="2"/>
  </si>
  <si>
    <t>教育ネットワーク保守管理等委託</t>
    <rPh sb="0" eb="2">
      <t>キョウイク</t>
    </rPh>
    <rPh sb="8" eb="10">
      <t>ホシュ</t>
    </rPh>
    <rPh sb="10" eb="13">
      <t>カンリトウ</t>
    </rPh>
    <rPh sb="13" eb="15">
      <t>イタク</t>
    </rPh>
    <phoneticPr fontId="2"/>
  </si>
  <si>
    <t>市内各小中学校他</t>
    <rPh sb="0" eb="2">
      <t>シナイ</t>
    </rPh>
    <rPh sb="2" eb="3">
      <t>カク</t>
    </rPh>
    <rPh sb="3" eb="4">
      <t>ショウ</t>
    </rPh>
    <rPh sb="4" eb="5">
      <t>チュウ</t>
    </rPh>
    <rPh sb="5" eb="7">
      <t>ガッコウ</t>
    </rPh>
    <rPh sb="7" eb="8">
      <t>ホカ</t>
    </rPh>
    <phoneticPr fontId="2"/>
  </si>
  <si>
    <t>教育ネットワークの障害対応、校務用機器の保守等</t>
    <rPh sb="0" eb="2">
      <t>キョウイク</t>
    </rPh>
    <rPh sb="9" eb="11">
      <t>ショウガイ</t>
    </rPh>
    <rPh sb="11" eb="13">
      <t>タイオウ</t>
    </rPh>
    <rPh sb="14" eb="16">
      <t>コウム</t>
    </rPh>
    <rPh sb="16" eb="17">
      <t>ヨウ</t>
    </rPh>
    <rPh sb="17" eb="19">
      <t>キキ</t>
    </rPh>
    <rPh sb="20" eb="22">
      <t>ホシュ</t>
    </rPh>
    <rPh sb="22" eb="23">
      <t>トウ</t>
    </rPh>
    <phoneticPr fontId="2"/>
  </si>
  <si>
    <t>サーバＯＳアップデート作業委託</t>
    <rPh sb="11" eb="13">
      <t>サギョウ</t>
    </rPh>
    <rPh sb="13" eb="15">
      <t>イタク</t>
    </rPh>
    <phoneticPr fontId="2"/>
  </si>
  <si>
    <t>データセンタ</t>
    <phoneticPr fontId="2"/>
  </si>
  <si>
    <t>教育ネットワークのサーバＯＳアップデート</t>
    <rPh sb="0" eb="2">
      <t>キョウイク</t>
    </rPh>
    <phoneticPr fontId="2"/>
  </si>
  <si>
    <t>小・中学校給食運営委託料</t>
  </si>
  <si>
    <t>四街道小・四街道西中</t>
    <phoneticPr fontId="2"/>
  </si>
  <si>
    <t>３５か月</t>
    <phoneticPr fontId="2"/>
  </si>
  <si>
    <t>学校給食調理業務委託</t>
  </si>
  <si>
    <t>指導課</t>
  </si>
  <si>
    <t>中央小・四街道北中</t>
    <phoneticPr fontId="2"/>
  </si>
  <si>
    <t>四街道市ふるさと寄附支援業務委託</t>
    <phoneticPr fontId="2"/>
  </si>
  <si>
    <t>ふるさと寄附に関する一連の業務について一括委託</t>
    <rPh sb="19" eb="21">
      <t>イッカツ</t>
    </rPh>
    <rPh sb="21" eb="23">
      <t>イタク</t>
    </rPh>
    <phoneticPr fontId="2"/>
  </si>
  <si>
    <t>産業振興課</t>
    <rPh sb="0" eb="2">
      <t>サンギョウ</t>
    </rPh>
    <rPh sb="2" eb="5">
      <t>シンコウカ</t>
    </rPh>
    <phoneticPr fontId="2"/>
  </si>
  <si>
    <t>四街道市メタバース婚活支援業務委託</t>
    <rPh sb="9" eb="11">
      <t>コンカツ</t>
    </rPh>
    <rPh sb="11" eb="13">
      <t>シエン</t>
    </rPh>
    <rPh sb="13" eb="15">
      <t>ギョウム</t>
    </rPh>
    <rPh sb="15" eb="17">
      <t>イタク</t>
    </rPh>
    <phoneticPr fontId="2"/>
  </si>
  <si>
    <t>メタバース婚活に関する業務委託</t>
    <rPh sb="5" eb="7">
      <t>コンカツ</t>
    </rPh>
    <rPh sb="8" eb="9">
      <t>カン</t>
    </rPh>
    <rPh sb="11" eb="13">
      <t>ギョウム</t>
    </rPh>
    <rPh sb="13" eb="15">
      <t>イタク</t>
    </rPh>
    <phoneticPr fontId="2"/>
  </si>
  <si>
    <t>政策推進課</t>
    <rPh sb="0" eb="2">
      <t>セイサク</t>
    </rPh>
    <rPh sb="2" eb="4">
      <t>スイシン</t>
    </rPh>
    <rPh sb="4" eb="5">
      <t>カ</t>
    </rPh>
    <phoneticPr fontId="2"/>
  </si>
  <si>
    <t>市民意識調査委託料</t>
    <rPh sb="0" eb="6">
      <t>シミンイシキチョウサ</t>
    </rPh>
    <rPh sb="6" eb="9">
      <t>イタクリョウ</t>
    </rPh>
    <phoneticPr fontId="2"/>
  </si>
  <si>
    <t>多文化共生に関する市民意識調査業務委託</t>
    <rPh sb="0" eb="5">
      <t>タブンカキョウセイ</t>
    </rPh>
    <rPh sb="6" eb="7">
      <t>カン</t>
    </rPh>
    <rPh sb="9" eb="15">
      <t>シミンイシキチョウサ</t>
    </rPh>
    <rPh sb="15" eb="17">
      <t>ギョウム</t>
    </rPh>
    <rPh sb="17" eb="19">
      <t>イタク</t>
    </rPh>
    <phoneticPr fontId="2"/>
  </si>
  <si>
    <t>みんなで課</t>
    <rPh sb="4" eb="5">
      <t>カ</t>
    </rPh>
    <phoneticPr fontId="2"/>
  </si>
  <si>
    <t>航空券等手配業務委託</t>
    <rPh sb="0" eb="3">
      <t>コウクウケン</t>
    </rPh>
    <rPh sb="3" eb="4">
      <t>トウ</t>
    </rPh>
    <rPh sb="4" eb="6">
      <t>テハイ</t>
    </rPh>
    <rPh sb="6" eb="8">
      <t>ギョウム</t>
    </rPh>
    <rPh sb="8" eb="10">
      <t>イタク</t>
    </rPh>
    <phoneticPr fontId="2"/>
  </si>
  <si>
    <t>米国リバモア市へ短期留学生及び随行者の航空券手配業務委託</t>
    <rPh sb="0" eb="2">
      <t>ベイコク</t>
    </rPh>
    <rPh sb="6" eb="7">
      <t>シ</t>
    </rPh>
    <rPh sb="8" eb="10">
      <t>タンキ</t>
    </rPh>
    <rPh sb="10" eb="13">
      <t>リュウガクセイ</t>
    </rPh>
    <rPh sb="13" eb="14">
      <t>オヨ</t>
    </rPh>
    <rPh sb="15" eb="18">
      <t>ズイコウシャ</t>
    </rPh>
    <rPh sb="19" eb="22">
      <t>コウクウケン</t>
    </rPh>
    <rPh sb="22" eb="24">
      <t>テハイ</t>
    </rPh>
    <rPh sb="24" eb="26">
      <t>ギョウム</t>
    </rPh>
    <rPh sb="26" eb="28">
      <t>イタク</t>
    </rPh>
    <phoneticPr fontId="2"/>
  </si>
  <si>
    <t>千葉県知事選挙
ポスター掲示場設置撤去業務委託</t>
    <rPh sb="0" eb="2">
      <t>チバ</t>
    </rPh>
    <rPh sb="2" eb="5">
      <t>ケンチジ</t>
    </rPh>
    <rPh sb="5" eb="7">
      <t>センキョ</t>
    </rPh>
    <rPh sb="12" eb="15">
      <t>ケイジジョウ</t>
    </rPh>
    <rPh sb="15" eb="17">
      <t>セッチ</t>
    </rPh>
    <rPh sb="17" eb="19">
      <t>テッキョ</t>
    </rPh>
    <rPh sb="19" eb="21">
      <t>ギョウム</t>
    </rPh>
    <rPh sb="21" eb="23">
      <t>イタク</t>
    </rPh>
    <phoneticPr fontId="2"/>
  </si>
  <si>
    <t>四街道市内</t>
    <rPh sb="4" eb="5">
      <t>ナイ</t>
    </rPh>
    <phoneticPr fontId="2"/>
  </si>
  <si>
    <t>千葉県知事選挙における候補者ポスター掲示場設置撤去業務</t>
    <rPh sb="0" eb="2">
      <t>チバ</t>
    </rPh>
    <rPh sb="2" eb="5">
      <t>ケンチジ</t>
    </rPh>
    <rPh sb="5" eb="7">
      <t>センキョ</t>
    </rPh>
    <rPh sb="11" eb="14">
      <t>コウホシャ</t>
    </rPh>
    <rPh sb="18" eb="20">
      <t>ケイジ</t>
    </rPh>
    <rPh sb="21" eb="23">
      <t>セッチ</t>
    </rPh>
    <rPh sb="23" eb="25">
      <t>テッキョ</t>
    </rPh>
    <rPh sb="25" eb="27">
      <t>ギョウム</t>
    </rPh>
    <phoneticPr fontId="2"/>
  </si>
  <si>
    <t>期日前投票所受付等人材派遣委託</t>
    <rPh sb="0" eb="2">
      <t>キジツ</t>
    </rPh>
    <rPh sb="2" eb="3">
      <t>マエ</t>
    </rPh>
    <rPh sb="3" eb="5">
      <t>トウヒョウ</t>
    </rPh>
    <rPh sb="5" eb="6">
      <t>ジョ</t>
    </rPh>
    <rPh sb="6" eb="8">
      <t>ウケツケ</t>
    </rPh>
    <rPh sb="8" eb="9">
      <t>トウ</t>
    </rPh>
    <rPh sb="9" eb="11">
      <t>ジンザイ</t>
    </rPh>
    <rPh sb="11" eb="13">
      <t>ハケン</t>
    </rPh>
    <rPh sb="13" eb="15">
      <t>イタク</t>
    </rPh>
    <phoneticPr fontId="2"/>
  </si>
  <si>
    <t>千葉県知事選挙における期日前投票所の受付業務</t>
    <rPh sb="0" eb="2">
      <t>チバ</t>
    </rPh>
    <rPh sb="2" eb="5">
      <t>ケンチジ</t>
    </rPh>
    <rPh sb="5" eb="7">
      <t>センキョ</t>
    </rPh>
    <rPh sb="11" eb="13">
      <t>キジツ</t>
    </rPh>
    <rPh sb="13" eb="14">
      <t>マエ</t>
    </rPh>
    <rPh sb="14" eb="16">
      <t>トウヒョウ</t>
    </rPh>
    <rPh sb="16" eb="17">
      <t>ジョ</t>
    </rPh>
    <rPh sb="18" eb="20">
      <t>ウケツケ</t>
    </rPh>
    <rPh sb="20" eb="22">
      <t>ギョウム</t>
    </rPh>
    <phoneticPr fontId="2"/>
  </si>
  <si>
    <t>選挙管理委員会事務局</t>
    <rPh sb="0" eb="2">
      <t>センキョ</t>
    </rPh>
    <rPh sb="2" eb="4">
      <t>カンリ</t>
    </rPh>
    <rPh sb="4" eb="6">
      <t>イイン</t>
    </rPh>
    <rPh sb="6" eb="7">
      <t>カイ</t>
    </rPh>
    <rPh sb="7" eb="10">
      <t>ジムキョク</t>
    </rPh>
    <phoneticPr fontId="2"/>
  </si>
  <si>
    <t>草刈委託</t>
    <rPh sb="0" eb="2">
      <t>クサカリ</t>
    </rPh>
    <rPh sb="2" eb="4">
      <t>イタク</t>
    </rPh>
    <phoneticPr fontId="2"/>
  </si>
  <si>
    <t>四街道市吉岡地先</t>
    <phoneticPr fontId="2"/>
  </si>
  <si>
    <t>次期ごみ処理施設等用地東側に位置する法面の草刈</t>
    <rPh sb="0" eb="2">
      <t>ジキ</t>
    </rPh>
    <rPh sb="4" eb="6">
      <t>ショリ</t>
    </rPh>
    <rPh sb="6" eb="8">
      <t>シセツ</t>
    </rPh>
    <rPh sb="8" eb="9">
      <t>トウ</t>
    </rPh>
    <rPh sb="9" eb="11">
      <t>ヨウチ</t>
    </rPh>
    <rPh sb="11" eb="13">
      <t>ヒガシガワ</t>
    </rPh>
    <rPh sb="14" eb="16">
      <t>イチ</t>
    </rPh>
    <rPh sb="18" eb="20">
      <t>ノリメン</t>
    </rPh>
    <rPh sb="21" eb="23">
      <t>クサカリ</t>
    </rPh>
    <phoneticPr fontId="2"/>
  </si>
  <si>
    <t>廃棄物対策課</t>
    <rPh sb="0" eb="3">
      <t>ハイキブツ</t>
    </rPh>
    <rPh sb="3" eb="6">
      <t>タイサクカ</t>
    </rPh>
    <phoneticPr fontId="2"/>
  </si>
  <si>
    <t>吉岡4号線実施設計委託</t>
    <rPh sb="0" eb="2">
      <t>ヨシオカ</t>
    </rPh>
    <rPh sb="3" eb="5">
      <t>ゴウセン</t>
    </rPh>
    <rPh sb="5" eb="7">
      <t>ジッシ</t>
    </rPh>
    <rPh sb="7" eb="9">
      <t>セッケイ</t>
    </rPh>
    <rPh sb="9" eb="11">
      <t>イタク</t>
    </rPh>
    <phoneticPr fontId="2"/>
  </si>
  <si>
    <t>四街道市吉岡地先</t>
    <rPh sb="0" eb="4">
      <t>ヨツカイドウシ</t>
    </rPh>
    <rPh sb="4" eb="6">
      <t>ヨシオカ</t>
    </rPh>
    <rPh sb="6" eb="8">
      <t>チサキ</t>
    </rPh>
    <phoneticPr fontId="2"/>
  </si>
  <si>
    <t>吉岡4号線の詳細設計</t>
    <rPh sb="6" eb="8">
      <t>ショウサイ</t>
    </rPh>
    <rPh sb="8" eb="10">
      <t>セッケイ</t>
    </rPh>
    <phoneticPr fontId="2"/>
  </si>
  <si>
    <t>吉岡新開1号線他1路線詳細設計委託</t>
    <rPh sb="0" eb="2">
      <t>ヨシオカ</t>
    </rPh>
    <rPh sb="2" eb="4">
      <t>シンカイ</t>
    </rPh>
    <rPh sb="5" eb="7">
      <t>ゴウセン</t>
    </rPh>
    <rPh sb="7" eb="8">
      <t>ホカ</t>
    </rPh>
    <rPh sb="9" eb="11">
      <t>ロセン</t>
    </rPh>
    <rPh sb="11" eb="13">
      <t>ショウサイ</t>
    </rPh>
    <rPh sb="13" eb="15">
      <t>セッケイ</t>
    </rPh>
    <rPh sb="15" eb="17">
      <t>イタク</t>
    </rPh>
    <phoneticPr fontId="2"/>
  </si>
  <si>
    <t>吉岡新開1号線他1路線の詳細設計</t>
    <phoneticPr fontId="2"/>
  </si>
  <si>
    <t>吉岡新開1号線他1路線道路境界確定業務委託</t>
    <rPh sb="0" eb="2">
      <t>ヨシオカ</t>
    </rPh>
    <rPh sb="2" eb="4">
      <t>シンカイ</t>
    </rPh>
    <rPh sb="5" eb="7">
      <t>ゴウセン</t>
    </rPh>
    <rPh sb="7" eb="8">
      <t>ホカ</t>
    </rPh>
    <rPh sb="9" eb="11">
      <t>ロセン</t>
    </rPh>
    <rPh sb="11" eb="13">
      <t>ドウロ</t>
    </rPh>
    <rPh sb="13" eb="15">
      <t>キョウカイ</t>
    </rPh>
    <rPh sb="15" eb="17">
      <t>カクテイ</t>
    </rPh>
    <rPh sb="17" eb="19">
      <t>ギョウム</t>
    </rPh>
    <rPh sb="19" eb="21">
      <t>イタク</t>
    </rPh>
    <phoneticPr fontId="2"/>
  </si>
  <si>
    <t>吉岡新開1号線他1路線の道路境界確定業務</t>
    <phoneticPr fontId="2"/>
  </si>
  <si>
    <t>一般廃棄物処理基本計画策定業務委託</t>
    <rPh sb="0" eb="2">
      <t>イッパン</t>
    </rPh>
    <rPh sb="2" eb="4">
      <t>ハイキ</t>
    </rPh>
    <rPh sb="4" eb="5">
      <t>ブツ</t>
    </rPh>
    <rPh sb="5" eb="7">
      <t>ショリ</t>
    </rPh>
    <rPh sb="7" eb="9">
      <t>キホン</t>
    </rPh>
    <rPh sb="9" eb="11">
      <t>ケイカク</t>
    </rPh>
    <rPh sb="11" eb="13">
      <t>サクテイ</t>
    </rPh>
    <rPh sb="13" eb="15">
      <t>ギョウム</t>
    </rPh>
    <rPh sb="15" eb="17">
      <t>イタク</t>
    </rPh>
    <phoneticPr fontId="2"/>
  </si>
  <si>
    <t>２２か月</t>
    <phoneticPr fontId="2"/>
  </si>
  <si>
    <t>一般廃棄物処理基本計画策定業務</t>
    <rPh sb="0" eb="2">
      <t>イッパン</t>
    </rPh>
    <rPh sb="2" eb="4">
      <t>ハイキ</t>
    </rPh>
    <rPh sb="4" eb="5">
      <t>ブツ</t>
    </rPh>
    <rPh sb="5" eb="11">
      <t>ショリキホンケイカク</t>
    </rPh>
    <rPh sb="11" eb="13">
      <t>サクテイ</t>
    </rPh>
    <rPh sb="13" eb="15">
      <t>ギョウム</t>
    </rPh>
    <phoneticPr fontId="2"/>
  </si>
  <si>
    <t>随意契約</t>
    <phoneticPr fontId="2"/>
  </si>
  <si>
    <t>和良比山梨２号線他交差点予備
設計委託</t>
    <rPh sb="0" eb="3">
      <t>ワラビ</t>
    </rPh>
    <rPh sb="3" eb="5">
      <t>ヤマナシ</t>
    </rPh>
    <rPh sb="6" eb="8">
      <t>ゴウセン</t>
    </rPh>
    <rPh sb="8" eb="9">
      <t>ホカ</t>
    </rPh>
    <rPh sb="9" eb="12">
      <t>コウサテン</t>
    </rPh>
    <rPh sb="12" eb="14">
      <t>ヨビ</t>
    </rPh>
    <rPh sb="15" eb="17">
      <t>セッケイ</t>
    </rPh>
    <rPh sb="17" eb="19">
      <t>イタク</t>
    </rPh>
    <phoneticPr fontId="2"/>
  </si>
  <si>
    <t>山梨地先</t>
    <rPh sb="0" eb="2">
      <t>ヤマナシ</t>
    </rPh>
    <rPh sb="2" eb="4">
      <t>チサキ</t>
    </rPh>
    <phoneticPr fontId="2"/>
  </si>
  <si>
    <t>交差点予備設計　一式
交通量調査　一式</t>
    <rPh sb="0" eb="3">
      <t>コウサテン</t>
    </rPh>
    <rPh sb="3" eb="5">
      <t>ヨビ</t>
    </rPh>
    <rPh sb="5" eb="7">
      <t>セッケイ</t>
    </rPh>
    <rPh sb="8" eb="10">
      <t>イッシキ</t>
    </rPh>
    <rPh sb="11" eb="13">
      <t>コウツウ</t>
    </rPh>
    <rPh sb="13" eb="14">
      <t>リョウ</t>
    </rPh>
    <rPh sb="14" eb="16">
      <t>チョウサ</t>
    </rPh>
    <rPh sb="17" eb="19">
      <t>イッシキ</t>
    </rPh>
    <phoneticPr fontId="2"/>
  </si>
  <si>
    <t>和田４号線道路境界確定業務委託</t>
    <rPh sb="0" eb="2">
      <t>ワダ</t>
    </rPh>
    <rPh sb="3" eb="5">
      <t>ゴウセン</t>
    </rPh>
    <rPh sb="5" eb="7">
      <t>ドウロ</t>
    </rPh>
    <rPh sb="7" eb="9">
      <t>キョウカイ</t>
    </rPh>
    <rPh sb="9" eb="11">
      <t>カクテイ</t>
    </rPh>
    <rPh sb="11" eb="13">
      <t>ギョウム</t>
    </rPh>
    <rPh sb="13" eb="15">
      <t>イタク</t>
    </rPh>
    <phoneticPr fontId="2"/>
  </si>
  <si>
    <t>和田地先</t>
    <rPh sb="0" eb="2">
      <t>ワダ</t>
    </rPh>
    <rPh sb="2" eb="4">
      <t>チサキ</t>
    </rPh>
    <phoneticPr fontId="2"/>
  </si>
  <si>
    <t>道路境界確定業務　一式</t>
    <rPh sb="9" eb="11">
      <t>イッシキ</t>
    </rPh>
    <phoneticPr fontId="2"/>
  </si>
  <si>
    <t>和良比山梨２号線他２路線詳細
設計委託</t>
    <rPh sb="0" eb="3">
      <t>ワラビ</t>
    </rPh>
    <rPh sb="3" eb="5">
      <t>ヤマナシ</t>
    </rPh>
    <rPh sb="6" eb="8">
      <t>ゴウセン</t>
    </rPh>
    <rPh sb="8" eb="9">
      <t>ホカ</t>
    </rPh>
    <rPh sb="10" eb="12">
      <t>ロセン</t>
    </rPh>
    <rPh sb="12" eb="14">
      <t>ショウサイ</t>
    </rPh>
    <rPh sb="15" eb="17">
      <t>セッケイ</t>
    </rPh>
    <rPh sb="17" eb="19">
      <t>イタク</t>
    </rPh>
    <phoneticPr fontId="2"/>
  </si>
  <si>
    <t>交差点詳細設計　一式</t>
    <rPh sb="0" eb="3">
      <t>コウサテン</t>
    </rPh>
    <rPh sb="3" eb="5">
      <t>ショウサイ</t>
    </rPh>
    <rPh sb="5" eb="7">
      <t>セッケイ</t>
    </rPh>
    <rPh sb="8" eb="10">
      <t>イッシキ</t>
    </rPh>
    <phoneticPr fontId="2"/>
  </si>
  <si>
    <t>山梨臼井線（２工区）概略修正
設計委託</t>
    <rPh sb="0" eb="2">
      <t>ヤマナシ</t>
    </rPh>
    <rPh sb="2" eb="4">
      <t>ウスイ</t>
    </rPh>
    <rPh sb="4" eb="5">
      <t>セン</t>
    </rPh>
    <rPh sb="7" eb="9">
      <t>コウク</t>
    </rPh>
    <rPh sb="10" eb="12">
      <t>ガイリャク</t>
    </rPh>
    <rPh sb="12" eb="14">
      <t>シュウセイ</t>
    </rPh>
    <rPh sb="15" eb="17">
      <t>セッケイ</t>
    </rPh>
    <rPh sb="17" eb="19">
      <t>イタク</t>
    </rPh>
    <phoneticPr fontId="2"/>
  </si>
  <si>
    <t>概略修正設計　一式
路線測量　一式</t>
    <rPh sb="2" eb="4">
      <t>シュウセイ</t>
    </rPh>
    <rPh sb="4" eb="6">
      <t>セッケイ</t>
    </rPh>
    <rPh sb="7" eb="9">
      <t>イッシキ</t>
    </rPh>
    <rPh sb="10" eb="12">
      <t>ロセン</t>
    </rPh>
    <rPh sb="12" eb="14">
      <t>ソクリョウ</t>
    </rPh>
    <rPh sb="15" eb="17">
      <t>イッシキ</t>
    </rPh>
    <phoneticPr fontId="2"/>
  </si>
  <si>
    <t>自動車騒音測定評価委託</t>
  </si>
  <si>
    <t>市内</t>
  </si>
  <si>
    <t>市内の主要幹線道路を対象とし、自動車騒音の常時監視を実施する</t>
  </si>
  <si>
    <t>環境政策課</t>
    <rPh sb="0" eb="2">
      <t>カンキョウ</t>
    </rPh>
    <rPh sb="2" eb="4">
      <t>セイサク</t>
    </rPh>
    <rPh sb="4" eb="5">
      <t>カ</t>
    </rPh>
    <phoneticPr fontId="2"/>
  </si>
  <si>
    <t>地下水汚染除去対策業務（観測井水質調査）</t>
    <phoneticPr fontId="2"/>
  </si>
  <si>
    <t>物井地区の観測井25本の水質調査を実施する(年4回)</t>
    <phoneticPr fontId="2"/>
  </si>
  <si>
    <t>地下水汚染機構解明調査業務（帯水層別水質調査）</t>
    <rPh sb="14" eb="15">
      <t>タイ</t>
    </rPh>
    <rPh sb="15" eb="17">
      <t>スイソウ</t>
    </rPh>
    <rPh sb="17" eb="18">
      <t>ベツ</t>
    </rPh>
    <rPh sb="18" eb="20">
      <t>スイシツ</t>
    </rPh>
    <phoneticPr fontId="2"/>
  </si>
  <si>
    <t>大日地区で帯水層別水質調査を実施する</t>
    <rPh sb="5" eb="6">
      <t>タイ</t>
    </rPh>
    <rPh sb="6" eb="8">
      <t>スイソウ</t>
    </rPh>
    <rPh sb="8" eb="9">
      <t>ベツ</t>
    </rPh>
    <rPh sb="9" eb="11">
      <t>スイシツ</t>
    </rPh>
    <phoneticPr fontId="2"/>
  </si>
  <si>
    <t>河川水質調査委託</t>
    <rPh sb="0" eb="2">
      <t>カセン</t>
    </rPh>
    <rPh sb="2" eb="4">
      <t>スイシツ</t>
    </rPh>
    <rPh sb="4" eb="6">
      <t>チョウサ</t>
    </rPh>
    <rPh sb="6" eb="8">
      <t>イタク</t>
    </rPh>
    <phoneticPr fontId="2"/>
  </si>
  <si>
    <t>市内</t>
    <rPh sb="0" eb="2">
      <t>シナイ</t>
    </rPh>
    <phoneticPr fontId="2"/>
  </si>
  <si>
    <t>市内4河川の水質調査を実施（生活項目年4回、健康項目年2回）</t>
    <rPh sb="0" eb="2">
      <t>シナイ</t>
    </rPh>
    <rPh sb="3" eb="5">
      <t>カセン</t>
    </rPh>
    <rPh sb="6" eb="8">
      <t>スイシツ</t>
    </rPh>
    <rPh sb="8" eb="10">
      <t>チョウサ</t>
    </rPh>
    <rPh sb="11" eb="13">
      <t>ジッシ</t>
    </rPh>
    <rPh sb="14" eb="16">
      <t>セイカツ</t>
    </rPh>
    <rPh sb="16" eb="18">
      <t>コウモク</t>
    </rPh>
    <rPh sb="18" eb="19">
      <t>ネン</t>
    </rPh>
    <rPh sb="20" eb="21">
      <t>カイ</t>
    </rPh>
    <rPh sb="22" eb="24">
      <t>ケンコウ</t>
    </rPh>
    <rPh sb="24" eb="26">
      <t>コウモク</t>
    </rPh>
    <rPh sb="26" eb="27">
      <t>ネン</t>
    </rPh>
    <rPh sb="28" eb="29">
      <t>カイ</t>
    </rPh>
    <phoneticPr fontId="2"/>
  </si>
  <si>
    <t>ダイオキシン類濃度測定調査委託</t>
    <rPh sb="6" eb="7">
      <t>ルイ</t>
    </rPh>
    <rPh sb="7" eb="9">
      <t>ノウド</t>
    </rPh>
    <rPh sb="9" eb="11">
      <t>ソクテイ</t>
    </rPh>
    <rPh sb="11" eb="13">
      <t>チョウサ</t>
    </rPh>
    <rPh sb="13" eb="15">
      <t>イタク</t>
    </rPh>
    <phoneticPr fontId="2"/>
  </si>
  <si>
    <t>市内の大気中のダイオキシン類の僧度を測定する（年2回、1地点）</t>
    <rPh sb="0" eb="2">
      <t>シナイ</t>
    </rPh>
    <rPh sb="3" eb="6">
      <t>タイキチュウ</t>
    </rPh>
    <rPh sb="13" eb="14">
      <t>ルイ</t>
    </rPh>
    <rPh sb="15" eb="16">
      <t>ソウ</t>
    </rPh>
    <rPh sb="16" eb="17">
      <t>ド</t>
    </rPh>
    <rPh sb="18" eb="20">
      <t>ソクテイ</t>
    </rPh>
    <rPh sb="23" eb="24">
      <t>ネン</t>
    </rPh>
    <rPh sb="25" eb="26">
      <t>カイ</t>
    </rPh>
    <rPh sb="28" eb="30">
      <t>チテン</t>
    </rPh>
    <phoneticPr fontId="2"/>
  </si>
  <si>
    <t>水質等状況調査委託（栗山地先水質等状況調査）</t>
    <rPh sb="0" eb="2">
      <t>スイシツ</t>
    </rPh>
    <rPh sb="2" eb="3">
      <t>トウ</t>
    </rPh>
    <rPh sb="3" eb="5">
      <t>ジョウキョウ</t>
    </rPh>
    <rPh sb="5" eb="7">
      <t>チョウサ</t>
    </rPh>
    <rPh sb="7" eb="9">
      <t>イタク</t>
    </rPh>
    <rPh sb="10" eb="12">
      <t>クリヤマ</t>
    </rPh>
    <rPh sb="12" eb="13">
      <t>チ</t>
    </rPh>
    <rPh sb="13" eb="14">
      <t>サキ</t>
    </rPh>
    <rPh sb="14" eb="16">
      <t>スイシツ</t>
    </rPh>
    <rPh sb="16" eb="17">
      <t>トウ</t>
    </rPh>
    <rPh sb="17" eb="19">
      <t>ジョウキョウ</t>
    </rPh>
    <rPh sb="19" eb="21">
      <t>チョウサ</t>
    </rPh>
    <phoneticPr fontId="2"/>
  </si>
  <si>
    <t>栗山の特定事業場の排水及び井戸の地下水等を調査する</t>
    <rPh sb="0" eb="2">
      <t>クリヤマ</t>
    </rPh>
    <rPh sb="3" eb="5">
      <t>トクテイ</t>
    </rPh>
    <rPh sb="5" eb="8">
      <t>ジギョウジョウ</t>
    </rPh>
    <rPh sb="9" eb="11">
      <t>ハイスイ</t>
    </rPh>
    <rPh sb="11" eb="12">
      <t>オヨ</t>
    </rPh>
    <rPh sb="13" eb="15">
      <t>イド</t>
    </rPh>
    <rPh sb="16" eb="19">
      <t>チカスイ</t>
    </rPh>
    <rPh sb="19" eb="20">
      <t>トウ</t>
    </rPh>
    <rPh sb="21" eb="23">
      <t>チョウサ</t>
    </rPh>
    <phoneticPr fontId="2"/>
  </si>
  <si>
    <t>ハザードマップ作成業務委託料</t>
    <rPh sb="7" eb="9">
      <t>サクセイ</t>
    </rPh>
    <rPh sb="9" eb="11">
      <t>ギョウム</t>
    </rPh>
    <rPh sb="11" eb="14">
      <t>イタクリョウ</t>
    </rPh>
    <phoneticPr fontId="2"/>
  </si>
  <si>
    <t>ハザードマップの作成業務</t>
    <rPh sb="8" eb="10">
      <t>サクセイ</t>
    </rPh>
    <rPh sb="10" eb="12">
      <t>ギョウム</t>
    </rPh>
    <phoneticPr fontId="2"/>
  </si>
  <si>
    <t>危機管理室</t>
    <rPh sb="0" eb="5">
      <t>キキカンリシツ</t>
    </rPh>
    <phoneticPr fontId="2"/>
  </si>
  <si>
    <t>ハザードマップ配布業務委託料</t>
    <rPh sb="7" eb="9">
      <t>ハイフ</t>
    </rPh>
    <rPh sb="9" eb="11">
      <t>ギョウム</t>
    </rPh>
    <rPh sb="11" eb="14">
      <t>イタクリョウ</t>
    </rPh>
    <phoneticPr fontId="2"/>
  </si>
  <si>
    <t>ハザードマップの配布業務</t>
    <rPh sb="8" eb="10">
      <t>ハイフ</t>
    </rPh>
    <rPh sb="10" eb="12">
      <t>ギョウム</t>
    </rPh>
    <phoneticPr fontId="2"/>
  </si>
  <si>
    <t>ハザードマップ包装業務委託料</t>
    <rPh sb="7" eb="9">
      <t>ホウソウ</t>
    </rPh>
    <rPh sb="9" eb="11">
      <t>ギョウム</t>
    </rPh>
    <rPh sb="11" eb="14">
      <t>イタクリョウ</t>
    </rPh>
    <phoneticPr fontId="2"/>
  </si>
  <si>
    <t>ハザードマップの包装業務</t>
    <rPh sb="8" eb="10">
      <t>ホウソウ</t>
    </rPh>
    <rPh sb="10" eb="12">
      <t>ギョウム</t>
    </rPh>
    <phoneticPr fontId="2"/>
  </si>
  <si>
    <t>消防広報イベント会場設営委託</t>
    <rPh sb="0" eb="2">
      <t>ショウボウ</t>
    </rPh>
    <rPh sb="2" eb="4">
      <t>コウホウ</t>
    </rPh>
    <rPh sb="8" eb="10">
      <t>カイジョウ</t>
    </rPh>
    <rPh sb="10" eb="12">
      <t>セツエイ</t>
    </rPh>
    <rPh sb="12" eb="14">
      <t>イタク</t>
    </rPh>
    <phoneticPr fontId="2"/>
  </si>
  <si>
    <t>中央小学校</t>
    <rPh sb="0" eb="2">
      <t>チュウオウ</t>
    </rPh>
    <rPh sb="2" eb="5">
      <t>ショウガッコウ</t>
    </rPh>
    <phoneticPr fontId="2"/>
  </si>
  <si>
    <t>消防広報イベントの会場設営委託</t>
    <rPh sb="0" eb="2">
      <t>ショウボウコ</t>
    </rPh>
    <rPh sb="2" eb="4">
      <t>コウホウ</t>
    </rPh>
    <rPh sb="9" eb="11">
      <t>カイジョウ</t>
    </rPh>
    <rPh sb="11" eb="13">
      <t>セツエイ</t>
    </rPh>
    <rPh sb="13" eb="15">
      <t>イタク</t>
    </rPh>
    <phoneticPr fontId="2"/>
  </si>
  <si>
    <t>消防業務支援システム等保守委託</t>
    <rPh sb="0" eb="2">
      <t>ショウボウ</t>
    </rPh>
    <rPh sb="2" eb="4">
      <t>ギョウム</t>
    </rPh>
    <rPh sb="4" eb="6">
      <t>シエン</t>
    </rPh>
    <rPh sb="10" eb="11">
      <t>トウ</t>
    </rPh>
    <phoneticPr fontId="2"/>
  </si>
  <si>
    <t>消防業務支援システム等の保守委託</t>
    <rPh sb="0" eb="2">
      <t>ショウボウ</t>
    </rPh>
    <rPh sb="2" eb="4">
      <t>ギョウム</t>
    </rPh>
    <rPh sb="4" eb="6">
      <t>シエン</t>
    </rPh>
    <rPh sb="10" eb="11">
      <t>トウ</t>
    </rPh>
    <phoneticPr fontId="2"/>
  </si>
  <si>
    <t>出初式会場設営委託</t>
    <rPh sb="0" eb="3">
      <t>デゾメシキ</t>
    </rPh>
    <rPh sb="3" eb="5">
      <t>カイジョウ</t>
    </rPh>
    <rPh sb="5" eb="7">
      <t>セツエイ</t>
    </rPh>
    <rPh sb="7" eb="9">
      <t>イタク</t>
    </rPh>
    <phoneticPr fontId="2"/>
  </si>
  <si>
    <t>中央公園野球場</t>
    <rPh sb="0" eb="2">
      <t>チュウオウ</t>
    </rPh>
    <rPh sb="2" eb="4">
      <t>コウエン</t>
    </rPh>
    <rPh sb="4" eb="7">
      <t>ヤキュウジョウ</t>
    </rPh>
    <phoneticPr fontId="2"/>
  </si>
  <si>
    <t>出初式会場設営委託</t>
    <phoneticPr fontId="2"/>
  </si>
  <si>
    <t>職員健康診断委託</t>
    <rPh sb="0" eb="2">
      <t>ショクイン</t>
    </rPh>
    <rPh sb="2" eb="4">
      <t>ケンコウ</t>
    </rPh>
    <rPh sb="4" eb="6">
      <t>シンダン</t>
    </rPh>
    <rPh sb="6" eb="8">
      <t>イタク</t>
    </rPh>
    <phoneticPr fontId="2"/>
  </si>
  <si>
    <t>旭分署</t>
    <rPh sb="0" eb="1">
      <t>アサヒ</t>
    </rPh>
    <rPh sb="1" eb="3">
      <t>ブンショ</t>
    </rPh>
    <phoneticPr fontId="2"/>
  </si>
  <si>
    <t>消防職員の健康診断委託</t>
    <rPh sb="0" eb="2">
      <t>ショウボウ</t>
    </rPh>
    <rPh sb="2" eb="4">
      <t>ショクイン</t>
    </rPh>
    <phoneticPr fontId="2"/>
  </si>
  <si>
    <t>学校給食共同調理場運営委託</t>
    <rPh sb="0" eb="2">
      <t>ガッコウ</t>
    </rPh>
    <rPh sb="2" eb="4">
      <t>キュウショク</t>
    </rPh>
    <rPh sb="4" eb="6">
      <t>キョウドウ</t>
    </rPh>
    <rPh sb="6" eb="8">
      <t>チョウリ</t>
    </rPh>
    <rPh sb="8" eb="9">
      <t>ジョウ</t>
    </rPh>
    <rPh sb="9" eb="11">
      <t>ウンエイ</t>
    </rPh>
    <rPh sb="11" eb="13">
      <t>イタク</t>
    </rPh>
    <phoneticPr fontId="2"/>
  </si>
  <si>
    <t>北部学校給食共同調理場,東部学校給食共同調理場</t>
    <rPh sb="0" eb="2">
      <t>ホクブ</t>
    </rPh>
    <rPh sb="2" eb="4">
      <t>ガッコウ</t>
    </rPh>
    <rPh sb="4" eb="6">
      <t>キュウショク</t>
    </rPh>
    <rPh sb="6" eb="8">
      <t>キョウドウ</t>
    </rPh>
    <rPh sb="8" eb="10">
      <t>チョウリ</t>
    </rPh>
    <rPh sb="10" eb="11">
      <t>ジョウ</t>
    </rPh>
    <rPh sb="12" eb="14">
      <t>トウブ</t>
    </rPh>
    <rPh sb="14" eb="16">
      <t>ガッコウ</t>
    </rPh>
    <rPh sb="16" eb="18">
      <t>キュウショク</t>
    </rPh>
    <rPh sb="18" eb="20">
      <t>キョウドウ</t>
    </rPh>
    <rPh sb="20" eb="22">
      <t>チョウリ</t>
    </rPh>
    <rPh sb="22" eb="23">
      <t>ジョウ</t>
    </rPh>
    <phoneticPr fontId="2"/>
  </si>
  <si>
    <t>３３か月</t>
    <phoneticPr fontId="2"/>
  </si>
  <si>
    <t>北部学校給食共同調理場及び東部学校給食共同調理場の給食業務委託</t>
    <rPh sb="0" eb="2">
      <t>ホクブ</t>
    </rPh>
    <rPh sb="2" eb="4">
      <t>ガッコウ</t>
    </rPh>
    <rPh sb="4" eb="6">
      <t>キュウショク</t>
    </rPh>
    <rPh sb="6" eb="8">
      <t>キョウドウ</t>
    </rPh>
    <rPh sb="8" eb="10">
      <t>チョウリ</t>
    </rPh>
    <rPh sb="10" eb="11">
      <t>ジョウ</t>
    </rPh>
    <rPh sb="11" eb="12">
      <t>オヨ</t>
    </rPh>
    <rPh sb="13" eb="15">
      <t>トウブ</t>
    </rPh>
    <rPh sb="15" eb="17">
      <t>ガッコウ</t>
    </rPh>
    <rPh sb="17" eb="19">
      <t>キュウショク</t>
    </rPh>
    <rPh sb="19" eb="21">
      <t>キョウドウ</t>
    </rPh>
    <rPh sb="21" eb="23">
      <t>チョウリ</t>
    </rPh>
    <rPh sb="23" eb="24">
      <t>ジョウ</t>
    </rPh>
    <rPh sb="25" eb="27">
      <t>キュウショク</t>
    </rPh>
    <rPh sb="27" eb="29">
      <t>ギョウム</t>
    </rPh>
    <rPh sb="29" eb="31">
      <t>イタク</t>
    </rPh>
    <phoneticPr fontId="2"/>
  </si>
  <si>
    <t>害虫等駆除・防除委託</t>
    <phoneticPr fontId="2"/>
  </si>
  <si>
    <t>中央保育所・他15施設</t>
    <rPh sb="0" eb="2">
      <t>チュウオウ</t>
    </rPh>
    <rPh sb="2" eb="4">
      <t>ホイク</t>
    </rPh>
    <rPh sb="4" eb="5">
      <t>ジョ</t>
    </rPh>
    <rPh sb="6" eb="7">
      <t>ホカ</t>
    </rPh>
    <rPh sb="9" eb="11">
      <t>シセツ</t>
    </rPh>
    <phoneticPr fontId="2"/>
  </si>
  <si>
    <t>各施設の害虫等駆除・防除作業</t>
    <phoneticPr fontId="2"/>
  </si>
  <si>
    <t>eLTAX等運用委託管理</t>
    <rPh sb="5" eb="6">
      <t>トウ</t>
    </rPh>
    <rPh sb="6" eb="8">
      <t>ウンヨウ</t>
    </rPh>
    <rPh sb="8" eb="10">
      <t>イタク</t>
    </rPh>
    <rPh sb="10" eb="12">
      <t>カンリ</t>
    </rPh>
    <phoneticPr fontId="2"/>
  </si>
  <si>
    <t>四街道市役所</t>
    <rPh sb="0" eb="3">
      <t>ヨツカイドウ</t>
    </rPh>
    <phoneticPr fontId="2"/>
  </si>
  <si>
    <t>eLTAX等の運用管理委託</t>
    <rPh sb="5" eb="6">
      <t>トウ</t>
    </rPh>
    <rPh sb="7" eb="9">
      <t>ウンヨウ</t>
    </rPh>
    <rPh sb="9" eb="11">
      <t>カンリ</t>
    </rPh>
    <rPh sb="11" eb="13">
      <t>イタク</t>
    </rPh>
    <phoneticPr fontId="2"/>
  </si>
  <si>
    <t>課税課</t>
    <rPh sb="0" eb="2">
      <t>カゼイ</t>
    </rPh>
    <phoneticPr fontId="2"/>
  </si>
  <si>
    <t>固定資産評価時点修正鑑定委託</t>
    <rPh sb="0" eb="2">
      <t>コテイ</t>
    </rPh>
    <rPh sb="2" eb="4">
      <t>シサン</t>
    </rPh>
    <rPh sb="4" eb="6">
      <t>ヒョウカ</t>
    </rPh>
    <rPh sb="6" eb="8">
      <t>ジテン</t>
    </rPh>
    <rPh sb="8" eb="10">
      <t>シュウセイ</t>
    </rPh>
    <rPh sb="10" eb="12">
      <t>カンテイ</t>
    </rPh>
    <rPh sb="12" eb="14">
      <t>イタク</t>
    </rPh>
    <phoneticPr fontId="2"/>
  </si>
  <si>
    <t>四街道市役所</t>
  </si>
  <si>
    <t>令和７年度課税のための地価変動を調査する委託　</t>
    <phoneticPr fontId="2"/>
  </si>
  <si>
    <t>使用済み乾電池等処理委託（単価契約）</t>
    <rPh sb="0" eb="2">
      <t>シヨウ</t>
    </rPh>
    <rPh sb="2" eb="3">
      <t>ズ</t>
    </rPh>
    <rPh sb="4" eb="7">
      <t>カンデンチ</t>
    </rPh>
    <rPh sb="7" eb="8">
      <t>トウ</t>
    </rPh>
    <rPh sb="8" eb="10">
      <t>ショリ</t>
    </rPh>
    <rPh sb="10" eb="12">
      <t>イタク</t>
    </rPh>
    <rPh sb="13" eb="15">
      <t>タンカ</t>
    </rPh>
    <rPh sb="15" eb="17">
      <t>ケイヤク</t>
    </rPh>
    <phoneticPr fontId="2"/>
  </si>
  <si>
    <t>有害ごみとして収集している乾電池等の処理</t>
    <rPh sb="16" eb="17">
      <t>トウ</t>
    </rPh>
    <phoneticPr fontId="2"/>
  </si>
  <si>
    <t>使用済み蛍光管等処理委託（単価契約）</t>
    <rPh sb="0" eb="2">
      <t>シヨウ</t>
    </rPh>
    <rPh sb="2" eb="3">
      <t>ズ</t>
    </rPh>
    <rPh sb="4" eb="6">
      <t>ケイコウ</t>
    </rPh>
    <rPh sb="6" eb="7">
      <t>カン</t>
    </rPh>
    <rPh sb="7" eb="8">
      <t>トウ</t>
    </rPh>
    <rPh sb="8" eb="10">
      <t>ショリ</t>
    </rPh>
    <rPh sb="10" eb="12">
      <t>イタク</t>
    </rPh>
    <rPh sb="13" eb="15">
      <t>タンカ</t>
    </rPh>
    <rPh sb="15" eb="17">
      <t>ケイヤク</t>
    </rPh>
    <phoneticPr fontId="2"/>
  </si>
  <si>
    <t>有害ごみとして収集している蛍光管等の処理</t>
    <rPh sb="13" eb="15">
      <t>ケイコウ</t>
    </rPh>
    <rPh sb="15" eb="16">
      <t>カン</t>
    </rPh>
    <phoneticPr fontId="2"/>
  </si>
  <si>
    <t>クリーンセンター</t>
  </si>
  <si>
    <t>消防設備点検委託（クリーンセンター）</t>
    <rPh sb="0" eb="2">
      <t>ショウボウ</t>
    </rPh>
    <rPh sb="2" eb="4">
      <t>セツビ</t>
    </rPh>
    <rPh sb="4" eb="6">
      <t>テンケン</t>
    </rPh>
    <rPh sb="6" eb="8">
      <t>イタク</t>
    </rPh>
    <phoneticPr fontId="2"/>
  </si>
  <si>
    <t>消防設備（非常用照明装置・防火戸・消火器等）の点検委託</t>
    <rPh sb="0" eb="2">
      <t>ショウボウ</t>
    </rPh>
    <rPh sb="2" eb="4">
      <t>セツビ</t>
    </rPh>
    <rPh sb="5" eb="8">
      <t>ヒジョウヨウ</t>
    </rPh>
    <rPh sb="8" eb="10">
      <t>ショウメイ</t>
    </rPh>
    <rPh sb="10" eb="12">
      <t>ソウチ</t>
    </rPh>
    <rPh sb="13" eb="16">
      <t>ボウカド</t>
    </rPh>
    <rPh sb="17" eb="20">
      <t>ショウカキ</t>
    </rPh>
    <rPh sb="20" eb="21">
      <t>トウ</t>
    </rPh>
    <rPh sb="23" eb="27">
      <t>テンケンイタク</t>
    </rPh>
    <phoneticPr fontId="2"/>
  </si>
  <si>
    <t>粗大ごみ処理施設保守点検委託</t>
    <rPh sb="0" eb="2">
      <t>ソダイ</t>
    </rPh>
    <rPh sb="4" eb="6">
      <t>ショリ</t>
    </rPh>
    <rPh sb="6" eb="8">
      <t>シセツ</t>
    </rPh>
    <rPh sb="8" eb="10">
      <t>ホシュ</t>
    </rPh>
    <rPh sb="10" eb="12">
      <t>テンケン</t>
    </rPh>
    <rPh sb="12" eb="14">
      <t>イタク</t>
    </rPh>
    <phoneticPr fontId="2"/>
  </si>
  <si>
    <t>粗大ごみ処理施設（１７設備）の保守管理業務</t>
    <rPh sb="0" eb="2">
      <t>ソダイ</t>
    </rPh>
    <rPh sb="4" eb="6">
      <t>ショリ</t>
    </rPh>
    <rPh sb="6" eb="8">
      <t>シセツ</t>
    </rPh>
    <rPh sb="11" eb="13">
      <t>セツビ</t>
    </rPh>
    <rPh sb="15" eb="17">
      <t>ホシュ</t>
    </rPh>
    <rPh sb="17" eb="19">
      <t>カンリ</t>
    </rPh>
    <rPh sb="19" eb="21">
      <t>ギョウム</t>
    </rPh>
    <phoneticPr fontId="2"/>
  </si>
  <si>
    <t>ごみ焼却施設保守点検委託</t>
    <rPh sb="2" eb="4">
      <t>ショウキャク</t>
    </rPh>
    <rPh sb="4" eb="6">
      <t>シセツ</t>
    </rPh>
    <rPh sb="6" eb="8">
      <t>ホシュ</t>
    </rPh>
    <rPh sb="8" eb="10">
      <t>テンケン</t>
    </rPh>
    <rPh sb="10" eb="12">
      <t>イタク</t>
    </rPh>
    <phoneticPr fontId="2"/>
  </si>
  <si>
    <t>ごみ焼却施設（１３施設）の保守点検業務</t>
    <rPh sb="2" eb="4">
      <t>ショウキャク</t>
    </rPh>
    <rPh sb="4" eb="6">
      <t>シセツ</t>
    </rPh>
    <rPh sb="9" eb="11">
      <t>シセツ</t>
    </rPh>
    <rPh sb="13" eb="15">
      <t>ホシュ</t>
    </rPh>
    <rPh sb="15" eb="17">
      <t>テンケン</t>
    </rPh>
    <rPh sb="17" eb="19">
      <t>ギョウム</t>
    </rPh>
    <phoneticPr fontId="2"/>
  </si>
  <si>
    <t>ごみ処理施設運転管理委託</t>
    <rPh sb="2" eb="4">
      <t>ショリ</t>
    </rPh>
    <rPh sb="4" eb="6">
      <t>シセツ</t>
    </rPh>
    <rPh sb="6" eb="8">
      <t>ウンテン</t>
    </rPh>
    <rPh sb="8" eb="10">
      <t>カンリ</t>
    </rPh>
    <rPh sb="10" eb="12">
      <t>イタク</t>
    </rPh>
    <phoneticPr fontId="2"/>
  </si>
  <si>
    <t>ごみ処理施設における運転管理業務・保守点検業務・修理整備作業</t>
    <rPh sb="2" eb="4">
      <t>ショリ</t>
    </rPh>
    <rPh sb="4" eb="6">
      <t>シセツ</t>
    </rPh>
    <rPh sb="10" eb="12">
      <t>ウンテン</t>
    </rPh>
    <rPh sb="12" eb="14">
      <t>カンリ</t>
    </rPh>
    <rPh sb="14" eb="16">
      <t>ギョウム</t>
    </rPh>
    <rPh sb="17" eb="21">
      <t>ホシュテンケン</t>
    </rPh>
    <rPh sb="21" eb="23">
      <t>ギョウム</t>
    </rPh>
    <rPh sb="24" eb="26">
      <t>シュウリ</t>
    </rPh>
    <rPh sb="26" eb="28">
      <t>セイビ</t>
    </rPh>
    <rPh sb="28" eb="30">
      <t>サギョウ</t>
    </rPh>
    <phoneticPr fontId="2"/>
  </si>
  <si>
    <t>不燃ごみ類選別圧縮処理及び保管業務委託</t>
    <rPh sb="0" eb="2">
      <t>フネン</t>
    </rPh>
    <rPh sb="4" eb="5">
      <t>ルイ</t>
    </rPh>
    <rPh sb="5" eb="7">
      <t>センベツ</t>
    </rPh>
    <rPh sb="7" eb="9">
      <t>アッシュク</t>
    </rPh>
    <rPh sb="9" eb="11">
      <t>ショリ</t>
    </rPh>
    <rPh sb="11" eb="12">
      <t>オヨ</t>
    </rPh>
    <rPh sb="13" eb="15">
      <t>ホカン</t>
    </rPh>
    <rPh sb="15" eb="17">
      <t>ギョウム</t>
    </rPh>
    <rPh sb="17" eb="19">
      <t>イタク</t>
    </rPh>
    <phoneticPr fontId="2"/>
  </si>
  <si>
    <t>収集された不燃ごみの中間処理及び保管業務</t>
    <rPh sb="0" eb="2">
      <t>シュウシュウ</t>
    </rPh>
    <rPh sb="5" eb="7">
      <t>フネン</t>
    </rPh>
    <rPh sb="10" eb="12">
      <t>チュウカン</t>
    </rPh>
    <rPh sb="12" eb="14">
      <t>ショリ</t>
    </rPh>
    <rPh sb="14" eb="15">
      <t>オヨ</t>
    </rPh>
    <rPh sb="16" eb="18">
      <t>ホカン</t>
    </rPh>
    <rPh sb="18" eb="20">
      <t>ギョウム</t>
    </rPh>
    <phoneticPr fontId="2"/>
  </si>
  <si>
    <t>資源物収集委託</t>
    <rPh sb="0" eb="2">
      <t>シゲン</t>
    </rPh>
    <rPh sb="2" eb="3">
      <t>ブツ</t>
    </rPh>
    <rPh sb="3" eb="5">
      <t>シュウシュウ</t>
    </rPh>
    <rPh sb="5" eb="7">
      <t>イタク</t>
    </rPh>
    <phoneticPr fontId="2"/>
  </si>
  <si>
    <t>集積所に排出される資源物（びん・缶・ペットボトル・古紙類）の収集運搬業務</t>
    <rPh sb="0" eb="2">
      <t>シュウセキ</t>
    </rPh>
    <rPh sb="2" eb="3">
      <t>ジョ</t>
    </rPh>
    <rPh sb="4" eb="6">
      <t>ハイシュツ</t>
    </rPh>
    <rPh sb="9" eb="11">
      <t>シゲン</t>
    </rPh>
    <rPh sb="11" eb="12">
      <t>ブツ</t>
    </rPh>
    <rPh sb="16" eb="17">
      <t>カン</t>
    </rPh>
    <rPh sb="25" eb="27">
      <t>コシ</t>
    </rPh>
    <rPh sb="27" eb="28">
      <t>ルイ</t>
    </rPh>
    <rPh sb="30" eb="32">
      <t>シュウシュウ</t>
    </rPh>
    <rPh sb="32" eb="34">
      <t>ウンパン</t>
    </rPh>
    <rPh sb="34" eb="36">
      <t>ギョウム</t>
    </rPh>
    <phoneticPr fontId="2"/>
  </si>
  <si>
    <t>資源物（びん類）選別保管業務委託</t>
    <rPh sb="0" eb="2">
      <t>シゲン</t>
    </rPh>
    <rPh sb="2" eb="3">
      <t>ブツ</t>
    </rPh>
    <rPh sb="6" eb="7">
      <t>ルイ</t>
    </rPh>
    <rPh sb="8" eb="10">
      <t>センベツ</t>
    </rPh>
    <rPh sb="10" eb="12">
      <t>ホカン</t>
    </rPh>
    <rPh sb="12" eb="14">
      <t>ギョウム</t>
    </rPh>
    <rPh sb="14" eb="16">
      <t>イタク</t>
    </rPh>
    <phoneticPr fontId="2"/>
  </si>
  <si>
    <t>収集された資源物（びん類）の中間処理及び保管業務</t>
    <rPh sb="0" eb="2">
      <t>シュウシュウ</t>
    </rPh>
    <rPh sb="5" eb="7">
      <t>シゲン</t>
    </rPh>
    <rPh sb="7" eb="8">
      <t>ブツ</t>
    </rPh>
    <rPh sb="11" eb="12">
      <t>ルイ</t>
    </rPh>
    <rPh sb="14" eb="16">
      <t>チュウカン</t>
    </rPh>
    <rPh sb="16" eb="18">
      <t>ショリ</t>
    </rPh>
    <rPh sb="18" eb="19">
      <t>オヨ</t>
    </rPh>
    <rPh sb="20" eb="22">
      <t>ホカン</t>
    </rPh>
    <rPh sb="22" eb="24">
      <t>ギョウム</t>
    </rPh>
    <phoneticPr fontId="2"/>
  </si>
  <si>
    <t>資源物（缶類）選別保管業務委託</t>
    <rPh sb="0" eb="2">
      <t>シゲン</t>
    </rPh>
    <rPh sb="2" eb="3">
      <t>ブツ</t>
    </rPh>
    <rPh sb="4" eb="6">
      <t>カンルイ</t>
    </rPh>
    <rPh sb="7" eb="9">
      <t>センベツ</t>
    </rPh>
    <rPh sb="9" eb="11">
      <t>ホカン</t>
    </rPh>
    <rPh sb="11" eb="13">
      <t>ギョウム</t>
    </rPh>
    <rPh sb="13" eb="15">
      <t>イタク</t>
    </rPh>
    <phoneticPr fontId="2"/>
  </si>
  <si>
    <t>収集された資源物（缶類）の中間処理及び保管業務</t>
    <rPh sb="0" eb="2">
      <t>シュウシュウ</t>
    </rPh>
    <rPh sb="5" eb="7">
      <t>シゲン</t>
    </rPh>
    <rPh sb="7" eb="8">
      <t>ブツ</t>
    </rPh>
    <rPh sb="9" eb="11">
      <t>カンルイ</t>
    </rPh>
    <rPh sb="13" eb="15">
      <t>チュウカン</t>
    </rPh>
    <rPh sb="15" eb="17">
      <t>ショリ</t>
    </rPh>
    <rPh sb="17" eb="18">
      <t>オヨ</t>
    </rPh>
    <rPh sb="19" eb="21">
      <t>ホカン</t>
    </rPh>
    <rPh sb="21" eb="23">
      <t>ギョウム</t>
    </rPh>
    <phoneticPr fontId="2"/>
  </si>
  <si>
    <t>枝木等粉砕処理委託</t>
    <rPh sb="0" eb="1">
      <t>エダ</t>
    </rPh>
    <rPh sb="1" eb="2">
      <t>キ</t>
    </rPh>
    <rPh sb="2" eb="3">
      <t>トウ</t>
    </rPh>
    <rPh sb="3" eb="5">
      <t>フンサイ</t>
    </rPh>
    <rPh sb="5" eb="7">
      <t>ショリ</t>
    </rPh>
    <rPh sb="7" eb="9">
      <t>イタク</t>
    </rPh>
    <phoneticPr fontId="2"/>
  </si>
  <si>
    <t>収集された枝木等を粉砕チップ化する業務</t>
    <rPh sb="0" eb="2">
      <t>シュウシュウ</t>
    </rPh>
    <rPh sb="5" eb="6">
      <t>エダ</t>
    </rPh>
    <rPh sb="6" eb="7">
      <t>キ</t>
    </rPh>
    <rPh sb="7" eb="8">
      <t>トウ</t>
    </rPh>
    <rPh sb="9" eb="11">
      <t>フンサイ</t>
    </rPh>
    <rPh sb="14" eb="15">
      <t>カ</t>
    </rPh>
    <rPh sb="17" eb="19">
      <t>ギョウム</t>
    </rPh>
    <phoneticPr fontId="2"/>
  </si>
  <si>
    <t>適正処理困難物処分業務委託</t>
    <rPh sb="0" eb="2">
      <t>テキセイ</t>
    </rPh>
    <rPh sb="2" eb="4">
      <t>ショリ</t>
    </rPh>
    <rPh sb="4" eb="6">
      <t>コンナン</t>
    </rPh>
    <rPh sb="6" eb="7">
      <t>ブツ</t>
    </rPh>
    <rPh sb="7" eb="9">
      <t>ショブン</t>
    </rPh>
    <rPh sb="9" eb="11">
      <t>ギョウム</t>
    </rPh>
    <rPh sb="11" eb="13">
      <t>イタク</t>
    </rPh>
    <phoneticPr fontId="2"/>
  </si>
  <si>
    <t>不法投棄物の処理、処分業務</t>
    <rPh sb="0" eb="2">
      <t>フホウ</t>
    </rPh>
    <rPh sb="2" eb="4">
      <t>トウキ</t>
    </rPh>
    <rPh sb="4" eb="5">
      <t>ブツ</t>
    </rPh>
    <rPh sb="6" eb="8">
      <t>ショリ</t>
    </rPh>
    <rPh sb="9" eb="11">
      <t>ショブン</t>
    </rPh>
    <rPh sb="11" eb="13">
      <t>ギョウム</t>
    </rPh>
    <phoneticPr fontId="2"/>
  </si>
  <si>
    <t>ゴミゼロ運動時収集運搬委託</t>
    <rPh sb="4" eb="6">
      <t>ウンドウ</t>
    </rPh>
    <rPh sb="6" eb="7">
      <t>ジ</t>
    </rPh>
    <rPh sb="7" eb="9">
      <t>シュウシュウ</t>
    </rPh>
    <rPh sb="9" eb="11">
      <t>ウンパン</t>
    </rPh>
    <rPh sb="11" eb="13">
      <t>イタク</t>
    </rPh>
    <phoneticPr fontId="2"/>
  </si>
  <si>
    <t>年１回（春）ゴミゼロ運動時の収集運搬業務</t>
    <rPh sb="0" eb="1">
      <t>ネン</t>
    </rPh>
    <rPh sb="2" eb="3">
      <t>カイ</t>
    </rPh>
    <rPh sb="4" eb="5">
      <t>ハル</t>
    </rPh>
    <rPh sb="10" eb="12">
      <t>ウンドウ</t>
    </rPh>
    <rPh sb="12" eb="13">
      <t>ジ</t>
    </rPh>
    <rPh sb="14" eb="16">
      <t>シュウシュウ</t>
    </rPh>
    <rPh sb="16" eb="18">
      <t>ウンパン</t>
    </rPh>
    <rPh sb="18" eb="20">
      <t>ギョウム</t>
    </rPh>
    <phoneticPr fontId="2"/>
  </si>
  <si>
    <t>樹木剪定等委託</t>
    <rPh sb="0" eb="2">
      <t>ジュモク</t>
    </rPh>
    <rPh sb="2" eb="4">
      <t>センテイ</t>
    </rPh>
    <rPh sb="4" eb="5">
      <t>トウ</t>
    </rPh>
    <rPh sb="5" eb="7">
      <t>イタク</t>
    </rPh>
    <phoneticPr fontId="2"/>
  </si>
  <si>
    <t>津之守児童遊園</t>
    <rPh sb="0" eb="1">
      <t>ツ</t>
    </rPh>
    <rPh sb="1" eb="2">
      <t>ノ</t>
    </rPh>
    <rPh sb="2" eb="3">
      <t>マモル</t>
    </rPh>
    <rPh sb="3" eb="5">
      <t>ジドウ</t>
    </rPh>
    <rPh sb="5" eb="7">
      <t>ユウエン</t>
    </rPh>
    <phoneticPr fontId="2"/>
  </si>
  <si>
    <t>児童遊園内の樹木の剪定等</t>
    <rPh sb="0" eb="2">
      <t>ジドウ</t>
    </rPh>
    <rPh sb="2" eb="4">
      <t>ユウエン</t>
    </rPh>
    <rPh sb="4" eb="5">
      <t>ナイ</t>
    </rPh>
    <rPh sb="6" eb="8">
      <t>ジュモク</t>
    </rPh>
    <rPh sb="9" eb="11">
      <t>センテイ</t>
    </rPh>
    <rPh sb="11" eb="12">
      <t>トウ</t>
    </rPh>
    <phoneticPr fontId="2"/>
  </si>
  <si>
    <t>子育て支援課</t>
    <rPh sb="0" eb="2">
      <t>コソダ</t>
    </rPh>
    <rPh sb="3" eb="5">
      <t>シエン</t>
    </rPh>
    <phoneticPr fontId="2"/>
  </si>
  <si>
    <t>PCB収集運搬処分業務委託</t>
    <phoneticPr fontId="2"/>
  </si>
  <si>
    <t>既設庁舎内の微量PCB廃電気機器の収集運搬処分</t>
    <rPh sb="0" eb="2">
      <t>キセツ</t>
    </rPh>
    <rPh sb="2" eb="4">
      <t>チョウシャ</t>
    </rPh>
    <rPh sb="4" eb="5">
      <t>ナイ</t>
    </rPh>
    <rPh sb="6" eb="8">
      <t>ビリョウ</t>
    </rPh>
    <rPh sb="11" eb="12">
      <t>ハイ</t>
    </rPh>
    <rPh sb="12" eb="14">
      <t>デンキ</t>
    </rPh>
    <rPh sb="14" eb="16">
      <t>キキ</t>
    </rPh>
    <rPh sb="17" eb="19">
      <t>シュウシュウ</t>
    </rPh>
    <rPh sb="19" eb="21">
      <t>ウンパン</t>
    </rPh>
    <rPh sb="21" eb="23">
      <t>ショブン</t>
    </rPh>
    <phoneticPr fontId="2"/>
  </si>
  <si>
    <t>新築棟落成式典運営支援等業務委託</t>
    <rPh sb="2" eb="3">
      <t>トウ</t>
    </rPh>
    <phoneticPr fontId="2"/>
  </si>
  <si>
    <t>市庁舎新築棟の完成時に開催予定の式典等の運営支援</t>
    <rPh sb="0" eb="3">
      <t>シチョウシャ</t>
    </rPh>
    <rPh sb="3" eb="5">
      <t>シンチク</t>
    </rPh>
    <rPh sb="5" eb="6">
      <t>トウ</t>
    </rPh>
    <rPh sb="7" eb="9">
      <t>カンセイ</t>
    </rPh>
    <rPh sb="9" eb="10">
      <t>ジ</t>
    </rPh>
    <rPh sb="11" eb="13">
      <t>カイサイ</t>
    </rPh>
    <rPh sb="13" eb="15">
      <t>ヨテイ</t>
    </rPh>
    <rPh sb="16" eb="18">
      <t>シキテン</t>
    </rPh>
    <rPh sb="18" eb="19">
      <t>トウ</t>
    </rPh>
    <rPh sb="20" eb="22">
      <t>ウンエイ</t>
    </rPh>
    <rPh sb="22" eb="24">
      <t>シエン</t>
    </rPh>
    <phoneticPr fontId="2"/>
  </si>
  <si>
    <t>新庁舎エレベーター保守管理委託</t>
    <rPh sb="0" eb="3">
      <t>シンチョウシャ</t>
    </rPh>
    <rPh sb="9" eb="11">
      <t>ホシュ</t>
    </rPh>
    <rPh sb="11" eb="13">
      <t>カンリ</t>
    </rPh>
    <rPh sb="13" eb="15">
      <t>イタク</t>
    </rPh>
    <phoneticPr fontId="2"/>
  </si>
  <si>
    <t>市役所新築棟に設置するエレベーターの保守管理委託</t>
    <rPh sb="0" eb="3">
      <t>シヤクショ</t>
    </rPh>
    <rPh sb="3" eb="5">
      <t>シンチク</t>
    </rPh>
    <rPh sb="5" eb="6">
      <t>トウ</t>
    </rPh>
    <rPh sb="7" eb="9">
      <t>セッチ</t>
    </rPh>
    <rPh sb="18" eb="20">
      <t>ホシュ</t>
    </rPh>
    <rPh sb="20" eb="22">
      <t>カンリ</t>
    </rPh>
    <rPh sb="22" eb="24">
      <t>イタク</t>
    </rPh>
    <phoneticPr fontId="2"/>
  </si>
  <si>
    <t>新庁舎施設総合管理委託</t>
    <rPh sb="0" eb="3">
      <t>シンチョウシャ</t>
    </rPh>
    <rPh sb="3" eb="5">
      <t>シセツ</t>
    </rPh>
    <rPh sb="5" eb="7">
      <t>ソウゴウ</t>
    </rPh>
    <rPh sb="7" eb="9">
      <t>カンリ</t>
    </rPh>
    <rPh sb="9" eb="11">
      <t>イタク</t>
    </rPh>
    <phoneticPr fontId="2"/>
  </si>
  <si>
    <t>新庁舎における施設総合管理委託</t>
    <rPh sb="0" eb="3">
      <t>シンチョウシャ</t>
    </rPh>
    <rPh sb="7" eb="9">
      <t>シセツ</t>
    </rPh>
    <rPh sb="9" eb="11">
      <t>ソウゴウ</t>
    </rPh>
    <rPh sb="11" eb="13">
      <t>カンリ</t>
    </rPh>
    <rPh sb="13" eb="15">
      <t>イタク</t>
    </rPh>
    <phoneticPr fontId="2"/>
  </si>
  <si>
    <t>松剪定等管理委託</t>
    <rPh sb="0" eb="1">
      <t>マツ</t>
    </rPh>
    <rPh sb="1" eb="3">
      <t>センテイ</t>
    </rPh>
    <rPh sb="3" eb="4">
      <t>トウ</t>
    </rPh>
    <rPh sb="4" eb="6">
      <t>カンリ</t>
    </rPh>
    <rPh sb="6" eb="8">
      <t>イタク</t>
    </rPh>
    <phoneticPr fontId="2"/>
  </si>
  <si>
    <t>四街道市大日２３５８地先、他</t>
    <rPh sb="0" eb="4">
      <t>ヨツカイドウシ</t>
    </rPh>
    <rPh sb="4" eb="6">
      <t>ダイニチ</t>
    </rPh>
    <rPh sb="10" eb="12">
      <t>チサキ</t>
    </rPh>
    <rPh sb="13" eb="14">
      <t>ホカ</t>
    </rPh>
    <phoneticPr fontId="2"/>
  </si>
  <si>
    <t>松の枯枝剪定・処分</t>
    <rPh sb="0" eb="1">
      <t>マツ</t>
    </rPh>
    <rPh sb="2" eb="4">
      <t>カレエダ</t>
    </rPh>
    <rPh sb="4" eb="6">
      <t>センテイ</t>
    </rPh>
    <rPh sb="7" eb="9">
      <t>ショブン</t>
    </rPh>
    <phoneticPr fontId="2"/>
  </si>
  <si>
    <t>戸籍情報システム改修委託</t>
    <rPh sb="0" eb="2">
      <t>コセキ</t>
    </rPh>
    <rPh sb="2" eb="4">
      <t>ジョウホウ</t>
    </rPh>
    <rPh sb="8" eb="10">
      <t>カイシュウ</t>
    </rPh>
    <rPh sb="10" eb="12">
      <t>イタク</t>
    </rPh>
    <phoneticPr fontId="2"/>
  </si>
  <si>
    <t>四街道市役所外</t>
    <rPh sb="6" eb="7">
      <t>ホカ</t>
    </rPh>
    <phoneticPr fontId="2"/>
  </si>
  <si>
    <t>振り仮名通知出力機能の追加に伴う改修</t>
    <rPh sb="0" eb="1">
      <t>フ</t>
    </rPh>
    <rPh sb="2" eb="4">
      <t>ガナ</t>
    </rPh>
    <rPh sb="4" eb="6">
      <t>ツウチ</t>
    </rPh>
    <rPh sb="6" eb="8">
      <t>シュツリョク</t>
    </rPh>
    <rPh sb="8" eb="10">
      <t>キノウ</t>
    </rPh>
    <rPh sb="11" eb="13">
      <t>ツイカ</t>
    </rPh>
    <rPh sb="14" eb="15">
      <t>トモナ</t>
    </rPh>
    <rPh sb="16" eb="18">
      <t>カイシュウ</t>
    </rPh>
    <phoneticPr fontId="2"/>
  </si>
  <si>
    <t>自治体情報システム標準化・共通化支援業務委託</t>
    <rPh sb="0" eb="3">
      <t>ジチタイ</t>
    </rPh>
    <rPh sb="3" eb="5">
      <t>ジョウホウ</t>
    </rPh>
    <rPh sb="9" eb="12">
      <t>ヒョウジュンカ</t>
    </rPh>
    <rPh sb="13" eb="16">
      <t>キョウツウカ</t>
    </rPh>
    <rPh sb="16" eb="18">
      <t>シエン</t>
    </rPh>
    <rPh sb="18" eb="20">
      <t>ギョウム</t>
    </rPh>
    <rPh sb="20" eb="22">
      <t>イタク</t>
    </rPh>
    <phoneticPr fontId="2"/>
  </si>
  <si>
    <t>戸籍データのクレンジング</t>
    <rPh sb="0" eb="2">
      <t>コセキ</t>
    </rPh>
    <phoneticPr fontId="2"/>
  </si>
  <si>
    <t>戸籍システム移設作業委託</t>
    <rPh sb="0" eb="2">
      <t>コセキ</t>
    </rPh>
    <rPh sb="6" eb="8">
      <t>イセツ</t>
    </rPh>
    <rPh sb="8" eb="10">
      <t>サギョウ</t>
    </rPh>
    <rPh sb="10" eb="12">
      <t>イタク</t>
    </rPh>
    <phoneticPr fontId="2"/>
  </si>
  <si>
    <t>戸籍システムの新庁舎への移設</t>
    <rPh sb="0" eb="2">
      <t>コセキ</t>
    </rPh>
    <rPh sb="7" eb="10">
      <t>シンチョウシャ</t>
    </rPh>
    <rPh sb="12" eb="14">
      <t>イセツ</t>
    </rPh>
    <phoneticPr fontId="2"/>
  </si>
  <si>
    <t>コンビニ交付システム（戸籍証明）リプレイス作業委託</t>
    <rPh sb="4" eb="6">
      <t>コウフ</t>
    </rPh>
    <rPh sb="11" eb="13">
      <t>コセキ</t>
    </rPh>
    <rPh sb="13" eb="15">
      <t>ショウメイ</t>
    </rPh>
    <rPh sb="21" eb="23">
      <t>サギョウ</t>
    </rPh>
    <rPh sb="23" eb="25">
      <t>イタク</t>
    </rPh>
    <phoneticPr fontId="2"/>
  </si>
  <si>
    <t>コンビニ交付システムのリプレイス作業委託</t>
    <rPh sb="4" eb="6">
      <t>コウフ</t>
    </rPh>
    <rPh sb="16" eb="18">
      <t>サギョウ</t>
    </rPh>
    <rPh sb="18" eb="20">
      <t>イタク</t>
    </rPh>
    <phoneticPr fontId="2"/>
  </si>
  <si>
    <t>コンビニ交付システム移設作業委託</t>
    <rPh sb="4" eb="6">
      <t>コウフ</t>
    </rPh>
    <rPh sb="10" eb="12">
      <t>イセツ</t>
    </rPh>
    <rPh sb="12" eb="14">
      <t>サギョウ</t>
    </rPh>
    <rPh sb="14" eb="16">
      <t>イタク</t>
    </rPh>
    <phoneticPr fontId="2"/>
  </si>
  <si>
    <t>新庁舎へのコンビニ交付システム移設作業委託</t>
    <rPh sb="0" eb="3">
      <t>シンチョウシャ</t>
    </rPh>
    <rPh sb="9" eb="11">
      <t>コウフ</t>
    </rPh>
    <rPh sb="15" eb="17">
      <t>イセツ</t>
    </rPh>
    <rPh sb="17" eb="19">
      <t>サギョウ</t>
    </rPh>
    <rPh sb="19" eb="21">
      <t>イタク</t>
    </rPh>
    <phoneticPr fontId="2"/>
  </si>
  <si>
    <t>住民基本台帳ネットワーク移設作業委託</t>
    <rPh sb="0" eb="2">
      <t>ジュウミン</t>
    </rPh>
    <rPh sb="2" eb="4">
      <t>キホン</t>
    </rPh>
    <rPh sb="4" eb="6">
      <t>ダイチョウ</t>
    </rPh>
    <rPh sb="12" eb="14">
      <t>イセツ</t>
    </rPh>
    <rPh sb="14" eb="16">
      <t>サギョウ</t>
    </rPh>
    <rPh sb="16" eb="18">
      <t>イタク</t>
    </rPh>
    <phoneticPr fontId="2"/>
  </si>
  <si>
    <t>新庁舎への住民基本台帳ネットワーク移設作業委託</t>
    <rPh sb="0" eb="3">
      <t>シンチョウシャ</t>
    </rPh>
    <rPh sb="5" eb="7">
      <t>ジュウミン</t>
    </rPh>
    <rPh sb="7" eb="9">
      <t>キホン</t>
    </rPh>
    <rPh sb="9" eb="11">
      <t>ダイチョウ</t>
    </rPh>
    <rPh sb="17" eb="19">
      <t>イセツ</t>
    </rPh>
    <rPh sb="19" eb="21">
      <t>サギョウ</t>
    </rPh>
    <rPh sb="21" eb="23">
      <t>イタク</t>
    </rPh>
    <phoneticPr fontId="2"/>
  </si>
  <si>
    <t>住民基本台帳ネットワーク保守管理委託</t>
    <rPh sb="0" eb="2">
      <t>ジュウミン</t>
    </rPh>
    <rPh sb="2" eb="4">
      <t>キホン</t>
    </rPh>
    <rPh sb="4" eb="6">
      <t>ダイチョウ</t>
    </rPh>
    <rPh sb="12" eb="14">
      <t>ホシュ</t>
    </rPh>
    <rPh sb="14" eb="16">
      <t>カンリ</t>
    </rPh>
    <rPh sb="16" eb="18">
      <t>イタク</t>
    </rPh>
    <phoneticPr fontId="2"/>
  </si>
  <si>
    <t>住民基本台帳ネットワークの年間保守委託料</t>
    <rPh sb="0" eb="2">
      <t>ジュウミン</t>
    </rPh>
    <rPh sb="2" eb="4">
      <t>キホン</t>
    </rPh>
    <rPh sb="4" eb="6">
      <t>ダイチョウ</t>
    </rPh>
    <rPh sb="13" eb="15">
      <t>ネンカン</t>
    </rPh>
    <rPh sb="15" eb="17">
      <t>ホシュ</t>
    </rPh>
    <rPh sb="17" eb="20">
      <t>イタクリョウ</t>
    </rPh>
    <phoneticPr fontId="2"/>
  </si>
  <si>
    <t>道路用地管理（草刈）委託１工区</t>
    <rPh sb="0" eb="2">
      <t>ドウロ</t>
    </rPh>
    <rPh sb="2" eb="4">
      <t>ヨウチ</t>
    </rPh>
    <rPh sb="4" eb="6">
      <t>カンリ</t>
    </rPh>
    <rPh sb="7" eb="9">
      <t>クサカ</t>
    </rPh>
    <rPh sb="10" eb="12">
      <t>イタク</t>
    </rPh>
    <rPh sb="13" eb="15">
      <t>コウク</t>
    </rPh>
    <phoneticPr fontId="2"/>
  </si>
  <si>
    <t>四街道市内各所</t>
    <rPh sb="0" eb="3">
      <t>ヨツカイドウ</t>
    </rPh>
    <rPh sb="3" eb="5">
      <t>シナイ</t>
    </rPh>
    <rPh sb="5" eb="7">
      <t>カクショ</t>
    </rPh>
    <phoneticPr fontId="2"/>
  </si>
  <si>
    <t>道路用地の草刈業務</t>
    <rPh sb="0" eb="2">
      <t>ドウロ</t>
    </rPh>
    <rPh sb="2" eb="4">
      <t>ヨウチ</t>
    </rPh>
    <rPh sb="5" eb="7">
      <t>クサカ</t>
    </rPh>
    <rPh sb="7" eb="9">
      <t>ギョウム</t>
    </rPh>
    <phoneticPr fontId="2"/>
  </si>
  <si>
    <t>道路用地管理（草刈）委託２工区</t>
    <rPh sb="0" eb="2">
      <t>ドウロ</t>
    </rPh>
    <rPh sb="2" eb="4">
      <t>ヨウチ</t>
    </rPh>
    <rPh sb="4" eb="6">
      <t>カンリ</t>
    </rPh>
    <rPh sb="7" eb="9">
      <t>クサカ</t>
    </rPh>
    <rPh sb="10" eb="12">
      <t>イタク</t>
    </rPh>
    <rPh sb="13" eb="15">
      <t>コウク</t>
    </rPh>
    <phoneticPr fontId="2"/>
  </si>
  <si>
    <t>街路樹管理委託（その１）</t>
    <rPh sb="0" eb="3">
      <t>ガイロジュ</t>
    </rPh>
    <rPh sb="3" eb="5">
      <t>カンリ</t>
    </rPh>
    <rPh sb="5" eb="7">
      <t>イタク</t>
    </rPh>
    <phoneticPr fontId="2"/>
  </si>
  <si>
    <t>道路用地内街路樹の剪定、害虫駆除業務</t>
    <rPh sb="0" eb="2">
      <t>ドウロ</t>
    </rPh>
    <rPh sb="2" eb="4">
      <t>ヨウチ</t>
    </rPh>
    <rPh sb="4" eb="5">
      <t>ナイ</t>
    </rPh>
    <rPh sb="5" eb="8">
      <t>ガイロジュ</t>
    </rPh>
    <rPh sb="9" eb="11">
      <t>センテイ</t>
    </rPh>
    <rPh sb="12" eb="14">
      <t>ガイチュウ</t>
    </rPh>
    <rPh sb="14" eb="16">
      <t>クジョ</t>
    </rPh>
    <rPh sb="16" eb="18">
      <t>ギョウム</t>
    </rPh>
    <phoneticPr fontId="2"/>
  </si>
  <si>
    <t>街路樹管理委託（その２）</t>
    <rPh sb="0" eb="3">
      <t>ガイロジュ</t>
    </rPh>
    <rPh sb="3" eb="5">
      <t>カンリ</t>
    </rPh>
    <rPh sb="5" eb="7">
      <t>イタク</t>
    </rPh>
    <phoneticPr fontId="2"/>
  </si>
  <si>
    <t>めいわ地先樹木剪定委託</t>
    <rPh sb="3" eb="5">
      <t>チサキ</t>
    </rPh>
    <rPh sb="5" eb="7">
      <t>ジュモク</t>
    </rPh>
    <rPh sb="7" eb="9">
      <t>センテイ</t>
    </rPh>
    <rPh sb="9" eb="11">
      <t>イタク</t>
    </rPh>
    <phoneticPr fontId="2"/>
  </si>
  <si>
    <t>四街道市めいわ地先</t>
    <rPh sb="0" eb="4">
      <t>ヨツカイドウシ</t>
    </rPh>
    <rPh sb="7" eb="9">
      <t>チサキ</t>
    </rPh>
    <phoneticPr fontId="2"/>
  </si>
  <si>
    <t>めいわ地先の樹木剪定業務</t>
    <rPh sb="3" eb="5">
      <t>チサキ</t>
    </rPh>
    <rPh sb="6" eb="8">
      <t>ジュモク</t>
    </rPh>
    <rPh sb="8" eb="10">
      <t>センテイ</t>
    </rPh>
    <rPh sb="10" eb="12">
      <t>ギョウム</t>
    </rPh>
    <phoneticPr fontId="2"/>
  </si>
  <si>
    <t>側溝等清掃委託</t>
    <rPh sb="0" eb="2">
      <t>ソッコウ</t>
    </rPh>
    <rPh sb="2" eb="3">
      <t>トウ</t>
    </rPh>
    <rPh sb="3" eb="5">
      <t>セイソウ</t>
    </rPh>
    <rPh sb="5" eb="7">
      <t>イタク</t>
    </rPh>
    <phoneticPr fontId="2"/>
  </si>
  <si>
    <t>側溝清掃、管渠清掃、集水桝清掃及び運搬〈債務負担行為〉</t>
    <rPh sb="0" eb="2">
      <t>ソッコウ</t>
    </rPh>
    <rPh sb="2" eb="4">
      <t>セイソウ</t>
    </rPh>
    <rPh sb="5" eb="7">
      <t>カンキョ</t>
    </rPh>
    <rPh sb="7" eb="9">
      <t>セイソウ</t>
    </rPh>
    <rPh sb="10" eb="13">
      <t>シュウスイマス</t>
    </rPh>
    <rPh sb="13" eb="15">
      <t>セイソウ</t>
    </rPh>
    <rPh sb="15" eb="16">
      <t>オヨ</t>
    </rPh>
    <rPh sb="17" eb="19">
      <t>ウンパン</t>
    </rPh>
    <rPh sb="20" eb="22">
      <t>サイム</t>
    </rPh>
    <rPh sb="22" eb="24">
      <t>フタン</t>
    </rPh>
    <rPh sb="24" eb="26">
      <t>コウイ</t>
    </rPh>
    <phoneticPr fontId="2"/>
  </si>
  <si>
    <t>雨水排水ポンプ点検委託</t>
    <rPh sb="0" eb="2">
      <t>ウスイ</t>
    </rPh>
    <rPh sb="2" eb="4">
      <t>ハイスイ</t>
    </rPh>
    <rPh sb="7" eb="9">
      <t>テンケン</t>
    </rPh>
    <rPh sb="9" eb="11">
      <t>イタク</t>
    </rPh>
    <phoneticPr fontId="2"/>
  </si>
  <si>
    <t>市内12箇所のポンプ点検</t>
    <rPh sb="0" eb="2">
      <t>シナイ</t>
    </rPh>
    <rPh sb="4" eb="6">
      <t>カショ</t>
    </rPh>
    <rPh sb="10" eb="12">
      <t>テンケン</t>
    </rPh>
    <phoneticPr fontId="2"/>
  </si>
  <si>
    <t>道路側溝地区清掃汚泥運搬委託に伴う無機性汚泥処分委託（単価契約）</t>
    <rPh sb="0" eb="2">
      <t>ドウロ</t>
    </rPh>
    <rPh sb="2" eb="4">
      <t>ソッコウ</t>
    </rPh>
    <rPh sb="4" eb="6">
      <t>チク</t>
    </rPh>
    <rPh sb="6" eb="8">
      <t>セイソウ</t>
    </rPh>
    <rPh sb="8" eb="10">
      <t>オデイ</t>
    </rPh>
    <rPh sb="10" eb="12">
      <t>ウンパン</t>
    </rPh>
    <rPh sb="12" eb="14">
      <t>イタク</t>
    </rPh>
    <rPh sb="15" eb="16">
      <t>トモナ</t>
    </rPh>
    <rPh sb="17" eb="20">
      <t>ムキセイ</t>
    </rPh>
    <rPh sb="20" eb="22">
      <t>オデイ</t>
    </rPh>
    <rPh sb="22" eb="24">
      <t>ショブン</t>
    </rPh>
    <rPh sb="24" eb="26">
      <t>イタク</t>
    </rPh>
    <rPh sb="27" eb="29">
      <t>タンカ</t>
    </rPh>
    <rPh sb="29" eb="31">
      <t>ケイヤク</t>
    </rPh>
    <phoneticPr fontId="2"/>
  </si>
  <si>
    <t>四街道市長岡地先</t>
    <rPh sb="0" eb="4">
      <t>ヨツカイドウシ</t>
    </rPh>
    <rPh sb="4" eb="6">
      <t>ナガオカ</t>
    </rPh>
    <rPh sb="6" eb="8">
      <t>チサキ</t>
    </rPh>
    <phoneticPr fontId="2"/>
  </si>
  <si>
    <t>道路側溝地区清掃分の無機性汚泥処分</t>
    <rPh sb="0" eb="2">
      <t>ドウロ</t>
    </rPh>
    <rPh sb="2" eb="4">
      <t>ソッコウ</t>
    </rPh>
    <rPh sb="4" eb="6">
      <t>チク</t>
    </rPh>
    <rPh sb="6" eb="8">
      <t>セイソウ</t>
    </rPh>
    <rPh sb="8" eb="9">
      <t>ブン</t>
    </rPh>
    <rPh sb="10" eb="13">
      <t>ムキセイ</t>
    </rPh>
    <rPh sb="13" eb="15">
      <t>オデイ</t>
    </rPh>
    <rPh sb="15" eb="17">
      <t>ショブン</t>
    </rPh>
    <phoneticPr fontId="2"/>
  </si>
  <si>
    <t>物井工業団地・さつきケ丘調整地・和良比地先調整地草刈委託</t>
    <rPh sb="0" eb="2">
      <t>モノイ</t>
    </rPh>
    <rPh sb="2" eb="4">
      <t>コウギョウ</t>
    </rPh>
    <rPh sb="4" eb="6">
      <t>ダンチ</t>
    </rPh>
    <rPh sb="11" eb="12">
      <t>オカ</t>
    </rPh>
    <rPh sb="12" eb="14">
      <t>チョウセイ</t>
    </rPh>
    <rPh sb="14" eb="15">
      <t>チ</t>
    </rPh>
    <rPh sb="16" eb="19">
      <t>ワラビ</t>
    </rPh>
    <rPh sb="19" eb="21">
      <t>チサキ</t>
    </rPh>
    <rPh sb="21" eb="23">
      <t>チョウセイ</t>
    </rPh>
    <rPh sb="23" eb="24">
      <t>チ</t>
    </rPh>
    <rPh sb="24" eb="26">
      <t>クサカ</t>
    </rPh>
    <rPh sb="26" eb="28">
      <t>イタク</t>
    </rPh>
    <phoneticPr fontId="2"/>
  </si>
  <si>
    <t>物井工業団地・さつきケ丘調整地・和良比地先調内の草刈業務</t>
    <rPh sb="0" eb="2">
      <t>モノイ</t>
    </rPh>
    <rPh sb="2" eb="4">
      <t>コウギョウ</t>
    </rPh>
    <rPh sb="4" eb="6">
      <t>ダンチ</t>
    </rPh>
    <rPh sb="11" eb="12">
      <t>オカ</t>
    </rPh>
    <rPh sb="12" eb="14">
      <t>チョウセイ</t>
    </rPh>
    <rPh sb="14" eb="15">
      <t>チ</t>
    </rPh>
    <rPh sb="16" eb="19">
      <t>ワラビ</t>
    </rPh>
    <rPh sb="19" eb="21">
      <t>チサキ</t>
    </rPh>
    <rPh sb="21" eb="22">
      <t>チョウ</t>
    </rPh>
    <rPh sb="22" eb="23">
      <t>ナイ</t>
    </rPh>
    <rPh sb="24" eb="26">
      <t>クサカ</t>
    </rPh>
    <rPh sb="26" eb="28">
      <t>ギョウム</t>
    </rPh>
    <phoneticPr fontId="2"/>
  </si>
  <si>
    <t>排水路除草等委託</t>
    <rPh sb="0" eb="3">
      <t>ハイスイロ</t>
    </rPh>
    <rPh sb="3" eb="5">
      <t>ジョソウ</t>
    </rPh>
    <rPh sb="5" eb="6">
      <t>トウ</t>
    </rPh>
    <rPh sb="6" eb="8">
      <t>イタク</t>
    </rPh>
    <phoneticPr fontId="2"/>
  </si>
  <si>
    <t>排水路用地の草刈業務</t>
    <rPh sb="0" eb="3">
      <t>ハイスイロ</t>
    </rPh>
    <rPh sb="3" eb="5">
      <t>ヨウチ</t>
    </rPh>
    <rPh sb="6" eb="8">
      <t>クサカ</t>
    </rPh>
    <rPh sb="8" eb="10">
      <t>ギョウム</t>
    </rPh>
    <phoneticPr fontId="2"/>
  </si>
  <si>
    <t>大日1140番地排水路用地草刈等委託</t>
    <rPh sb="0" eb="2">
      <t>ダイニチ</t>
    </rPh>
    <rPh sb="6" eb="8">
      <t>バンチ</t>
    </rPh>
    <rPh sb="8" eb="11">
      <t>ハイスイロ</t>
    </rPh>
    <rPh sb="11" eb="13">
      <t>ヨウチ</t>
    </rPh>
    <rPh sb="13" eb="15">
      <t>クサカ</t>
    </rPh>
    <rPh sb="15" eb="16">
      <t>トウ</t>
    </rPh>
    <rPh sb="16" eb="18">
      <t>イタク</t>
    </rPh>
    <phoneticPr fontId="2"/>
  </si>
  <si>
    <t>四街道市大日1140番地先</t>
    <rPh sb="0" eb="4">
      <t>ヨツカイドウシ</t>
    </rPh>
    <rPh sb="4" eb="6">
      <t>ダイニチ</t>
    </rPh>
    <rPh sb="10" eb="11">
      <t>バン</t>
    </rPh>
    <rPh sb="11" eb="13">
      <t>チサキ</t>
    </rPh>
    <phoneticPr fontId="2"/>
  </si>
  <si>
    <t>排水路用地（大日1140番地先）の草刈業務</t>
    <rPh sb="0" eb="3">
      <t>ハイスイロ</t>
    </rPh>
    <rPh sb="3" eb="5">
      <t>ヨウチ</t>
    </rPh>
    <rPh sb="6" eb="8">
      <t>ダイニチ</t>
    </rPh>
    <rPh sb="12" eb="13">
      <t>バン</t>
    </rPh>
    <rPh sb="13" eb="15">
      <t>チサキ</t>
    </rPh>
    <rPh sb="17" eb="19">
      <t>クサカ</t>
    </rPh>
    <rPh sb="19" eb="21">
      <t>ギョウム</t>
    </rPh>
    <phoneticPr fontId="2"/>
  </si>
  <si>
    <t>準用河川上手繰川草刈委託</t>
    <rPh sb="0" eb="2">
      <t>ジュンヨウ</t>
    </rPh>
    <rPh sb="2" eb="4">
      <t>カセン</t>
    </rPh>
    <rPh sb="4" eb="5">
      <t>カミ</t>
    </rPh>
    <rPh sb="5" eb="7">
      <t>テグリ</t>
    </rPh>
    <rPh sb="7" eb="8">
      <t>カワ</t>
    </rPh>
    <rPh sb="8" eb="10">
      <t>クサカ</t>
    </rPh>
    <rPh sb="10" eb="12">
      <t>イタク</t>
    </rPh>
    <phoneticPr fontId="2"/>
  </si>
  <si>
    <t>四街道市内黒田地先</t>
    <rPh sb="0" eb="3">
      <t>ヨツカイドウ</t>
    </rPh>
    <rPh sb="3" eb="4">
      <t>シ</t>
    </rPh>
    <rPh sb="4" eb="5">
      <t>ウチ</t>
    </rPh>
    <rPh sb="5" eb="7">
      <t>クロダ</t>
    </rPh>
    <rPh sb="7" eb="9">
      <t>チサキ</t>
    </rPh>
    <phoneticPr fontId="2"/>
  </si>
  <si>
    <t>上手繰川の草刈業務</t>
    <rPh sb="0" eb="1">
      <t>カミ</t>
    </rPh>
    <rPh sb="1" eb="4">
      <t>テグリカワ</t>
    </rPh>
    <rPh sb="5" eb="7">
      <t>クサカ</t>
    </rPh>
    <rPh sb="7" eb="9">
      <t>ギョウム</t>
    </rPh>
    <phoneticPr fontId="2"/>
  </si>
  <si>
    <t>住生活基本計画策定業務委託</t>
    <rPh sb="0" eb="3">
      <t>ジュウセイカツ</t>
    </rPh>
    <rPh sb="3" eb="5">
      <t>キホン</t>
    </rPh>
    <rPh sb="5" eb="7">
      <t>ケイカク</t>
    </rPh>
    <rPh sb="7" eb="9">
      <t>サクテイ</t>
    </rPh>
    <rPh sb="9" eb="11">
      <t>ギョウム</t>
    </rPh>
    <rPh sb="11" eb="13">
      <t>イタク</t>
    </rPh>
    <phoneticPr fontId="2"/>
  </si>
  <si>
    <t>２０か月</t>
    <phoneticPr fontId="2"/>
  </si>
  <si>
    <t>住生活基本計画策定に係る調査等一式</t>
    <rPh sb="0" eb="3">
      <t>ジュウセイカツ</t>
    </rPh>
    <rPh sb="3" eb="5">
      <t>キホン</t>
    </rPh>
    <rPh sb="5" eb="7">
      <t>ケイカク</t>
    </rPh>
    <rPh sb="7" eb="9">
      <t>サクテイ</t>
    </rPh>
    <rPh sb="10" eb="11">
      <t>カカ</t>
    </rPh>
    <rPh sb="12" eb="14">
      <t>チョウサ</t>
    </rPh>
    <rPh sb="14" eb="15">
      <t>トウ</t>
    </rPh>
    <rPh sb="15" eb="17">
      <t>イッシキ</t>
    </rPh>
    <phoneticPr fontId="2"/>
  </si>
  <si>
    <t>市営住宅簡易専用水道保守管理業務委託</t>
    <rPh sb="0" eb="2">
      <t>シエイ</t>
    </rPh>
    <rPh sb="2" eb="4">
      <t>ジュウタク</t>
    </rPh>
    <rPh sb="4" eb="6">
      <t>カンイ</t>
    </rPh>
    <rPh sb="6" eb="8">
      <t>センヨウ</t>
    </rPh>
    <rPh sb="8" eb="10">
      <t>スイドウ</t>
    </rPh>
    <rPh sb="10" eb="12">
      <t>ホシュ</t>
    </rPh>
    <rPh sb="12" eb="14">
      <t>カンリ</t>
    </rPh>
    <rPh sb="14" eb="16">
      <t>ギョウム</t>
    </rPh>
    <rPh sb="16" eb="18">
      <t>イタク</t>
    </rPh>
    <phoneticPr fontId="2"/>
  </si>
  <si>
    <t>市営住宅簡易専用水道の保守管理</t>
    <rPh sb="0" eb="2">
      <t>シエイ</t>
    </rPh>
    <rPh sb="2" eb="4">
      <t>ジュウタク</t>
    </rPh>
    <rPh sb="4" eb="6">
      <t>カンイ</t>
    </rPh>
    <rPh sb="6" eb="8">
      <t>センヨウ</t>
    </rPh>
    <rPh sb="8" eb="10">
      <t>スイドウ</t>
    </rPh>
    <rPh sb="11" eb="13">
      <t>ホシュ</t>
    </rPh>
    <rPh sb="13" eb="15">
      <t>カンリ</t>
    </rPh>
    <phoneticPr fontId="2"/>
  </si>
  <si>
    <t>年度</t>
    <rPh sb="0" eb="2">
      <t>ネンド</t>
    </rPh>
    <phoneticPr fontId="2"/>
  </si>
  <si>
    <t>６</t>
    <phoneticPr fontId="2"/>
  </si>
  <si>
    <t>公表年月</t>
    <rPh sb="0" eb="2">
      <t>コウヒョウ</t>
    </rPh>
    <rPh sb="2" eb="4">
      <t>ネンゲツ</t>
    </rPh>
    <phoneticPr fontId="2"/>
  </si>
  <si>
    <t>令和６年４月公表</t>
    <rPh sb="0" eb="2">
      <t>レイワ</t>
    </rPh>
    <rPh sb="3" eb="4">
      <t>ネン</t>
    </rPh>
    <rPh sb="5" eb="6">
      <t>ガツ</t>
    </rPh>
    <rPh sb="6" eb="8">
      <t>コウヒョウ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</si>
</sst>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9" x14ac:knownFonts="1">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0.5"/>
      <name val="ＭＳ 明朝"/>
      <family val="1"/>
      <charset val="128"/>
    </font>
    <font>
      <sz val="10"/>
      <name val="ＭＳ 明朝"/>
      <family val="1"/>
      <charset val="128"/>
    </font>
    <font>
      <sz val="9"/>
      <name val="ＭＳ 明朝"/>
      <family val="1"/>
      <charset val="128"/>
    </font>
    <font>
      <sz val="11"/>
      <color theme="1"/>
      <name val="ＭＳ 明朝"/>
      <family val="1"/>
      <charset val="128"/>
    </font>
    <font>
      <sz val="8"/>
      <color theme="1"/>
      <name val="ＭＳ 明朝"/>
      <family val="1"/>
      <charset val="128"/>
    </font>
  </fonts>
  <fills count="6">
    <fill>
      <patternFill patternType="none"/>
    </fill>
    <fill>
      <patternFill patternType="gray125"/>
    </fill>
    <fill>
      <patternFill patternType="solid">
        <fgColor indexed="47"/>
        <bgColor indexed="31"/>
      </patternFill>
    </fill>
    <fill>
      <patternFill patternType="solid">
        <fgColor indexed="46"/>
        <bgColor indexed="24"/>
      </patternFill>
    </fill>
    <fill>
      <patternFill patternType="solid">
        <fgColor indexed="31"/>
        <bgColor indexed="22"/>
      </patternFill>
    </fill>
    <fill>
      <patternFill patternType="solid">
        <fgColor indexed="44"/>
        <bgColor indexed="3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65">
    <xf numFmtId="0" fontId="0" fillId="0" borderId="0" xfId="0">
      <alignment vertical="center"/>
    </xf>
    <xf numFmtId="0" fontId="1" fillId="0" borderId="0" xfId="0" applyFont="1">
      <alignment vertical="center"/>
    </xf>
    <xf numFmtId="0" fontId="1" fillId="0" borderId="0" xfId="0" applyFont="1" applyFill="1">
      <alignmen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5" fillId="0" borderId="1" xfId="0" applyFont="1" applyBorder="1" applyAlignment="1">
      <alignment horizontal="center" vertical="center" wrapText="1" shrinkToFit="1"/>
    </xf>
    <xf numFmtId="0" fontId="1" fillId="0" borderId="1" xfId="0" applyFont="1" applyBorder="1" applyAlignment="1">
      <alignment horizontal="left" vertical="center" wrapText="1"/>
    </xf>
    <xf numFmtId="3" fontId="1" fillId="0" borderId="1" xfId="0" applyNumberFormat="1" applyFont="1" applyBorder="1">
      <alignment vertical="center"/>
    </xf>
    <xf numFmtId="3" fontId="1" fillId="0" borderId="1" xfId="0" applyNumberFormat="1" applyFont="1" applyBorder="1" applyAlignment="1">
      <alignment horizontal="center" vertical="center"/>
    </xf>
    <xf numFmtId="176" fontId="1" fillId="0" borderId="0" xfId="0" applyNumberFormat="1" applyFont="1" applyAlignment="1">
      <alignment horizontal="righ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shrinkToFit="1"/>
    </xf>
    <xf numFmtId="0" fontId="5" fillId="0" borderId="1" xfId="0" applyFont="1" applyBorder="1" applyAlignment="1">
      <alignment horizontal="left"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1" fillId="0" borderId="1" xfId="0" applyFont="1" applyBorder="1" applyAlignment="1">
      <alignment vertical="center" wrapText="1"/>
    </xf>
    <xf numFmtId="0" fontId="1" fillId="0" borderId="1" xfId="0" applyFont="1" applyBorder="1">
      <alignment vertical="center"/>
    </xf>
    <xf numFmtId="0" fontId="1"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1" fillId="0" borderId="1" xfId="0" applyFont="1" applyBorder="1" applyAlignment="1">
      <alignment horizontal="center" vertical="center" wrapText="1" shrinkToFit="1"/>
    </xf>
    <xf numFmtId="0" fontId="7" fillId="0" borderId="1" xfId="0" applyFont="1" applyBorder="1" applyAlignment="1">
      <alignment horizontal="center" vertical="center"/>
    </xf>
    <xf numFmtId="0" fontId="7" fillId="0" borderId="1" xfId="0" applyFont="1" applyBorder="1">
      <alignment vertical="center"/>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3" fontId="7" fillId="0" borderId="1" xfId="0" applyNumberFormat="1" applyFont="1" applyBorder="1">
      <alignment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1" fillId="0" borderId="1" xfId="0" applyFont="1" applyBorder="1" applyAlignment="1">
      <alignment vertical="center" shrinkToFit="1"/>
    </xf>
    <xf numFmtId="0" fontId="1" fillId="0" borderId="1" xfId="0" applyFont="1" applyBorder="1" applyAlignment="1">
      <alignment horizontal="center" vertical="center" shrinkToFit="1"/>
    </xf>
    <xf numFmtId="3" fontId="1" fillId="0" borderId="4" xfId="0" applyNumberFormat="1" applyFont="1" applyBorder="1" applyAlignment="1">
      <alignment horizontal="right" vertical="center"/>
    </xf>
    <xf numFmtId="177" fontId="1" fillId="0" borderId="1" xfId="0" applyNumberFormat="1" applyFont="1" applyBorder="1" applyAlignment="1">
      <alignment horizontal="center" vertical="center" wrapText="1" shrinkToFit="1"/>
    </xf>
    <xf numFmtId="0" fontId="5" fillId="0" borderId="1" xfId="0" applyFont="1" applyBorder="1">
      <alignment vertical="center"/>
    </xf>
    <xf numFmtId="0" fontId="1" fillId="0" borderId="0" xfId="0" applyFont="1" applyAlignment="1">
      <alignment vertical="center" wrapText="1"/>
    </xf>
    <xf numFmtId="0" fontId="1" fillId="0" borderId="0" xfId="0" applyFont="1" applyFill="1" applyAlignment="1">
      <alignment vertical="center" wrapText="1"/>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5" fillId="0" borderId="1" xfId="0" applyFont="1" applyBorder="1" applyAlignment="1">
      <alignment vertical="center" wrapText="1"/>
    </xf>
    <xf numFmtId="0" fontId="1" fillId="0" borderId="1" xfId="0" applyFont="1" applyBorder="1" applyAlignment="1">
      <alignment vertical="center" wrapText="1" shrinkToFit="1"/>
    </xf>
    <xf numFmtId="0" fontId="5" fillId="0" borderId="1" xfId="0" applyFont="1" applyBorder="1" applyAlignment="1">
      <alignment horizontal="left" vertical="center" wrapText="1" shrinkToFit="1"/>
    </xf>
    <xf numFmtId="0" fontId="5" fillId="0" borderId="1" xfId="0" applyFont="1" applyBorder="1" applyAlignment="1">
      <alignment horizontal="left" vertical="center" wrapText="1"/>
    </xf>
    <xf numFmtId="0" fontId="1" fillId="0" borderId="1" xfId="0" applyFont="1" applyBorder="1" applyAlignment="1">
      <alignment vertical="center"/>
    </xf>
    <xf numFmtId="0" fontId="0" fillId="0" borderId="3" xfId="0" applyFont="1" applyBorder="1" applyAlignment="1">
      <alignment horizontal="left" vertical="center" wrapText="1"/>
    </xf>
    <xf numFmtId="0" fontId="0" fillId="0" borderId="0" xfId="0" applyAlignment="1">
      <alignment horizontal="left" vertical="center"/>
    </xf>
    <xf numFmtId="49" fontId="0" fillId="0" borderId="5" xfId="0" applyNumberFormat="1" applyBorder="1" applyAlignment="1">
      <alignment horizontal="center" vertical="center"/>
    </xf>
    <xf numFmtId="49" fontId="0" fillId="0" borderId="6" xfId="0" applyNumberForma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7"/>
    <pageSetUpPr fitToPage="1"/>
  </sheetPr>
  <dimension ref="A1:M32"/>
  <sheetViews>
    <sheetView showZeros="0" tabSelected="1" zoomScale="85" zoomScaleNormal="85" zoomScaleSheetLayoutView="85" workbookViewId="0">
      <selection activeCell="L10" sqref="L10"/>
    </sheetView>
  </sheetViews>
  <sheetFormatPr defaultColWidth="11.625" defaultRowHeight="13.5" x14ac:dyDescent="0.15"/>
  <cols>
    <col min="1" max="1" width="4.75" style="1" customWidth="1"/>
    <col min="2" max="2" width="10.5" style="1" customWidth="1"/>
    <col min="3" max="3" width="31.875" style="1" customWidth="1"/>
    <col min="4" max="4" width="20.375" style="1" customWidth="1"/>
    <col min="5" max="5" width="12.125" style="1" customWidth="1"/>
    <col min="6" max="6" width="11.625" style="1" customWidth="1"/>
    <col min="7" max="7" width="10.625" style="1" customWidth="1"/>
    <col min="8" max="9" width="16" style="1" customWidth="1"/>
    <col min="10" max="10" width="14.875" style="1" customWidth="1"/>
    <col min="11" max="11" width="10.625" style="1" customWidth="1"/>
    <col min="12" max="12" width="16.125" style="1" bestFit="1" customWidth="1"/>
    <col min="13" max="13" width="11.625" style="1"/>
    <col min="14" max="14" width="11.625" style="1" customWidth="1"/>
    <col min="15" max="16384" width="11.625" style="1"/>
  </cols>
  <sheetData>
    <row r="1" spans="1:13" ht="19.350000000000001" customHeight="1" x14ac:dyDescent="0.15">
      <c r="A1" s="1" t="s">
        <v>0</v>
      </c>
    </row>
    <row r="2" spans="1:13" s="2" customFormat="1" ht="19.350000000000001" customHeight="1" x14ac:dyDescent="0.15"/>
    <row r="3" spans="1:13" ht="19.350000000000001" customHeight="1" x14ac:dyDescent="0.15">
      <c r="A3" s="3" t="str">
        <f>CONCATENATE("令和",参照値!C2,"年度工事発注予定（当初分）")</f>
        <v>令和６年度工事発注予定（当初分）</v>
      </c>
      <c r="B3" s="3"/>
      <c r="C3" s="3"/>
      <c r="D3" s="3"/>
      <c r="E3" s="3"/>
      <c r="F3" s="3"/>
      <c r="G3" s="3"/>
      <c r="H3" s="3"/>
      <c r="I3" s="3"/>
      <c r="J3" s="3"/>
      <c r="K3" s="3"/>
      <c r="L3" s="3"/>
    </row>
    <row r="4" spans="1:13" ht="19.350000000000001" customHeight="1" x14ac:dyDescent="0.15">
      <c r="A4" s="3"/>
      <c r="B4" s="3"/>
      <c r="C4" s="3"/>
      <c r="D4" s="3"/>
      <c r="E4" s="3"/>
      <c r="F4" s="3"/>
      <c r="G4" s="3"/>
      <c r="H4" s="3"/>
      <c r="I4" s="3"/>
      <c r="J4" s="3"/>
      <c r="K4" s="3"/>
      <c r="L4" s="3"/>
    </row>
    <row r="5" spans="1:13" ht="19.350000000000001" customHeight="1" x14ac:dyDescent="0.15">
      <c r="I5" s="4" t="s">
        <v>1</v>
      </c>
      <c r="J5" s="4" t="str">
        <f>参照値!C4</f>
        <v>令和６年４月公表</v>
      </c>
      <c r="K5" s="4"/>
      <c r="L5" s="4"/>
    </row>
    <row r="6" spans="1:13" ht="19.350000000000001" customHeight="1" x14ac:dyDescent="0.15">
      <c r="I6" s="4"/>
      <c r="J6" s="4"/>
      <c r="K6" s="4"/>
      <c r="L6" s="4"/>
    </row>
    <row r="7" spans="1:13" ht="19.350000000000001" customHeight="1" x14ac:dyDescent="0.15"/>
    <row r="8" spans="1:13" s="10" customFormat="1" ht="27.6" customHeight="1" x14ac:dyDescent="0.15">
      <c r="A8" s="5" t="s">
        <v>2</v>
      </c>
      <c r="B8" s="6" t="s">
        <v>3</v>
      </c>
      <c r="C8" s="5" t="s">
        <v>4</v>
      </c>
      <c r="D8" s="5" t="s">
        <v>5</v>
      </c>
      <c r="E8" s="5" t="s">
        <v>6</v>
      </c>
      <c r="F8" s="7" t="s">
        <v>7</v>
      </c>
      <c r="G8" s="5" t="s">
        <v>8</v>
      </c>
      <c r="H8" s="8" t="s">
        <v>9</v>
      </c>
      <c r="I8" s="8"/>
      <c r="J8" s="9" t="s">
        <v>10</v>
      </c>
      <c r="K8" s="9" t="s">
        <v>11</v>
      </c>
      <c r="L8" s="5" t="s">
        <v>12</v>
      </c>
    </row>
    <row r="9" spans="1:13" ht="40.5" x14ac:dyDescent="0.15">
      <c r="A9" s="11">
        <v>1</v>
      </c>
      <c r="B9" s="11" t="s">
        <v>13</v>
      </c>
      <c r="C9" s="12" t="s">
        <v>14</v>
      </c>
      <c r="D9" s="12" t="s">
        <v>15</v>
      </c>
      <c r="E9" s="13" t="s">
        <v>16</v>
      </c>
      <c r="F9" s="11" t="s">
        <v>17</v>
      </c>
      <c r="G9" s="11" t="s">
        <v>18</v>
      </c>
      <c r="H9" s="14" t="s">
        <v>19</v>
      </c>
      <c r="I9" s="14"/>
      <c r="J9" s="15">
        <v>3630</v>
      </c>
      <c r="K9" s="16" t="s">
        <v>20</v>
      </c>
      <c r="L9" s="11" t="s">
        <v>21</v>
      </c>
      <c r="M9" s="17"/>
    </row>
    <row r="10" spans="1:13" ht="27.6" customHeight="1" x14ac:dyDescent="0.15">
      <c r="A10" s="11">
        <v>2</v>
      </c>
      <c r="B10" s="11" t="s">
        <v>13</v>
      </c>
      <c r="C10" s="12" t="s">
        <v>22</v>
      </c>
      <c r="D10" s="12" t="s">
        <v>23</v>
      </c>
      <c r="E10" s="13" t="s">
        <v>24</v>
      </c>
      <c r="F10" s="11" t="s">
        <v>17</v>
      </c>
      <c r="G10" s="11" t="s">
        <v>25</v>
      </c>
      <c r="H10" s="14" t="s">
        <v>26</v>
      </c>
      <c r="I10" s="14"/>
      <c r="J10" s="15">
        <v>3536</v>
      </c>
      <c r="K10" s="16" t="s">
        <v>20</v>
      </c>
      <c r="L10" s="11" t="s">
        <v>21</v>
      </c>
      <c r="M10" s="17"/>
    </row>
    <row r="11" spans="1:13" ht="27.6" customHeight="1" x14ac:dyDescent="0.15">
      <c r="A11" s="11">
        <v>3</v>
      </c>
      <c r="B11" s="11" t="s">
        <v>13</v>
      </c>
      <c r="C11" s="12" t="s">
        <v>27</v>
      </c>
      <c r="D11" s="12" t="s">
        <v>28</v>
      </c>
      <c r="E11" s="13" t="s">
        <v>29</v>
      </c>
      <c r="F11" s="11" t="s">
        <v>30</v>
      </c>
      <c r="G11" s="11" t="s">
        <v>31</v>
      </c>
      <c r="H11" s="14" t="s">
        <v>32</v>
      </c>
      <c r="I11" s="14"/>
      <c r="J11" s="15">
        <v>6017</v>
      </c>
      <c r="K11" s="16" t="s">
        <v>20</v>
      </c>
      <c r="L11" s="11" t="s">
        <v>33</v>
      </c>
      <c r="M11" s="17"/>
    </row>
    <row r="12" spans="1:13" ht="27.6" customHeight="1" x14ac:dyDescent="0.15">
      <c r="A12" s="11">
        <v>4</v>
      </c>
      <c r="B12" s="11" t="s">
        <v>13</v>
      </c>
      <c r="C12" s="12" t="s">
        <v>34</v>
      </c>
      <c r="D12" s="12" t="s">
        <v>35</v>
      </c>
      <c r="E12" s="13" t="s">
        <v>29</v>
      </c>
      <c r="F12" s="11" t="s">
        <v>30</v>
      </c>
      <c r="G12" s="11" t="s">
        <v>31</v>
      </c>
      <c r="H12" s="14" t="s">
        <v>36</v>
      </c>
      <c r="I12" s="14"/>
      <c r="J12" s="15">
        <v>14619</v>
      </c>
      <c r="K12" s="16" t="s">
        <v>20</v>
      </c>
      <c r="L12" s="11" t="s">
        <v>33</v>
      </c>
      <c r="M12" s="17"/>
    </row>
    <row r="13" spans="1:13" ht="27.6" customHeight="1" x14ac:dyDescent="0.15">
      <c r="A13" s="11">
        <v>5</v>
      </c>
      <c r="B13" s="11" t="s">
        <v>13</v>
      </c>
      <c r="C13" s="12" t="s">
        <v>37</v>
      </c>
      <c r="D13" s="12" t="s">
        <v>38</v>
      </c>
      <c r="E13" s="13" t="s">
        <v>29</v>
      </c>
      <c r="F13" s="11" t="s">
        <v>30</v>
      </c>
      <c r="G13" s="11" t="s">
        <v>39</v>
      </c>
      <c r="H13" s="14" t="s">
        <v>40</v>
      </c>
      <c r="I13" s="14"/>
      <c r="J13" s="15">
        <v>5489</v>
      </c>
      <c r="K13" s="16" t="s">
        <v>20</v>
      </c>
      <c r="L13" s="11" t="s">
        <v>33</v>
      </c>
      <c r="M13" s="17"/>
    </row>
    <row r="14" spans="1:13" ht="27.6" customHeight="1" x14ac:dyDescent="0.15">
      <c r="A14" s="11">
        <v>6</v>
      </c>
      <c r="B14" s="11" t="s">
        <v>13</v>
      </c>
      <c r="C14" s="12" t="s">
        <v>41</v>
      </c>
      <c r="D14" s="12" t="s">
        <v>42</v>
      </c>
      <c r="E14" s="13" t="s">
        <v>29</v>
      </c>
      <c r="F14" s="11" t="s">
        <v>30</v>
      </c>
      <c r="G14" s="11" t="s">
        <v>31</v>
      </c>
      <c r="H14" s="14" t="s">
        <v>43</v>
      </c>
      <c r="I14" s="14"/>
      <c r="J14" s="15">
        <v>18513</v>
      </c>
      <c r="K14" s="16" t="s">
        <v>44</v>
      </c>
      <c r="L14" s="11" t="s">
        <v>33</v>
      </c>
      <c r="M14" s="17"/>
    </row>
    <row r="15" spans="1:13" ht="27.6" customHeight="1" x14ac:dyDescent="0.15">
      <c r="A15" s="11">
        <v>7</v>
      </c>
      <c r="B15" s="11" t="s">
        <v>13</v>
      </c>
      <c r="C15" s="12" t="s">
        <v>45</v>
      </c>
      <c r="D15" s="12" t="s">
        <v>42</v>
      </c>
      <c r="E15" s="13" t="s">
        <v>46</v>
      </c>
      <c r="F15" s="11" t="s">
        <v>30</v>
      </c>
      <c r="G15" s="11" t="s">
        <v>47</v>
      </c>
      <c r="H15" s="14" t="s">
        <v>48</v>
      </c>
      <c r="I15" s="14"/>
      <c r="J15" s="15">
        <v>2719</v>
      </c>
      <c r="K15" s="16" t="s">
        <v>20</v>
      </c>
      <c r="L15" s="11" t="s">
        <v>33</v>
      </c>
      <c r="M15" s="17"/>
    </row>
    <row r="16" spans="1:13" ht="27.6" customHeight="1" x14ac:dyDescent="0.15">
      <c r="A16" s="11">
        <v>8</v>
      </c>
      <c r="B16" s="11" t="s">
        <v>13</v>
      </c>
      <c r="C16" s="12" t="s">
        <v>49</v>
      </c>
      <c r="D16" s="12" t="s">
        <v>50</v>
      </c>
      <c r="E16" s="13" t="s">
        <v>51</v>
      </c>
      <c r="F16" s="11" t="s">
        <v>30</v>
      </c>
      <c r="G16" s="11" t="s">
        <v>52</v>
      </c>
      <c r="H16" s="18" t="s">
        <v>53</v>
      </c>
      <c r="I16" s="19"/>
      <c r="J16" s="15">
        <v>5000</v>
      </c>
      <c r="K16" s="16" t="s">
        <v>20</v>
      </c>
      <c r="L16" s="11" t="s">
        <v>54</v>
      </c>
      <c r="M16" s="17"/>
    </row>
    <row r="17" spans="1:13" ht="27.6" customHeight="1" x14ac:dyDescent="0.15">
      <c r="A17" s="11">
        <v>9</v>
      </c>
      <c r="B17" s="11" t="s">
        <v>13</v>
      </c>
      <c r="C17" s="12" t="s">
        <v>55</v>
      </c>
      <c r="D17" s="12" t="s">
        <v>56</v>
      </c>
      <c r="E17" s="13" t="s">
        <v>57</v>
      </c>
      <c r="F17" s="11" t="s">
        <v>30</v>
      </c>
      <c r="G17" s="11" t="s">
        <v>39</v>
      </c>
      <c r="H17" s="18" t="s">
        <v>58</v>
      </c>
      <c r="I17" s="19"/>
      <c r="J17" s="15">
        <v>8063</v>
      </c>
      <c r="K17" s="16" t="s">
        <v>20</v>
      </c>
      <c r="L17" s="11" t="s">
        <v>59</v>
      </c>
      <c r="M17" s="17"/>
    </row>
    <row r="18" spans="1:13" ht="27.6" customHeight="1" x14ac:dyDescent="0.15">
      <c r="A18" s="11">
        <v>10</v>
      </c>
      <c r="B18" s="11" t="s">
        <v>13</v>
      </c>
      <c r="C18" s="20" t="s">
        <v>60</v>
      </c>
      <c r="D18" s="12" t="s">
        <v>61</v>
      </c>
      <c r="E18" s="13" t="s">
        <v>62</v>
      </c>
      <c r="F18" s="11" t="s">
        <v>17</v>
      </c>
      <c r="G18" s="11" t="s">
        <v>47</v>
      </c>
      <c r="H18" s="14" t="s">
        <v>63</v>
      </c>
      <c r="I18" s="14"/>
      <c r="J18" s="15">
        <v>3038</v>
      </c>
      <c r="K18" s="16" t="s">
        <v>20</v>
      </c>
      <c r="L18" s="11" t="s">
        <v>64</v>
      </c>
      <c r="M18" s="17"/>
    </row>
    <row r="19" spans="1:13" ht="27.6" customHeight="1" x14ac:dyDescent="0.15">
      <c r="A19" s="11">
        <v>11</v>
      </c>
      <c r="B19" s="11" t="s">
        <v>65</v>
      </c>
      <c r="C19" s="12" t="s">
        <v>66</v>
      </c>
      <c r="D19" s="21" t="s">
        <v>67</v>
      </c>
      <c r="E19" s="13" t="s">
        <v>68</v>
      </c>
      <c r="F19" s="11" t="s">
        <v>30</v>
      </c>
      <c r="G19" s="11" t="s">
        <v>18</v>
      </c>
      <c r="H19" s="14" t="s">
        <v>69</v>
      </c>
      <c r="I19" s="14"/>
      <c r="J19" s="15">
        <v>5813</v>
      </c>
      <c r="K19" s="16" t="s">
        <v>20</v>
      </c>
      <c r="L19" s="11" t="s">
        <v>70</v>
      </c>
      <c r="M19" s="17"/>
    </row>
    <row r="20" spans="1:13" ht="27.6" customHeight="1" x14ac:dyDescent="0.15">
      <c r="A20" s="11">
        <v>12</v>
      </c>
      <c r="B20" s="11" t="s">
        <v>13</v>
      </c>
      <c r="C20" s="12" t="s">
        <v>71</v>
      </c>
      <c r="D20" s="12" t="s">
        <v>72</v>
      </c>
      <c r="E20" s="13" t="s">
        <v>68</v>
      </c>
      <c r="F20" s="11" t="s">
        <v>30</v>
      </c>
      <c r="G20" s="11" t="s">
        <v>47</v>
      </c>
      <c r="H20" s="14" t="s">
        <v>73</v>
      </c>
      <c r="I20" s="14"/>
      <c r="J20" s="15">
        <v>8470</v>
      </c>
      <c r="K20" s="16" t="s">
        <v>20</v>
      </c>
      <c r="L20" s="11" t="s">
        <v>74</v>
      </c>
      <c r="M20" s="17"/>
    </row>
    <row r="21" spans="1:13" ht="27.6" customHeight="1" x14ac:dyDescent="0.15">
      <c r="A21" s="11">
        <v>13</v>
      </c>
      <c r="B21" s="11" t="s">
        <v>65</v>
      </c>
      <c r="C21" s="12" t="s">
        <v>75</v>
      </c>
      <c r="D21" s="12" t="s">
        <v>76</v>
      </c>
      <c r="E21" s="13" t="s">
        <v>29</v>
      </c>
      <c r="F21" s="11" t="s">
        <v>30</v>
      </c>
      <c r="G21" s="11" t="s">
        <v>77</v>
      </c>
      <c r="H21" s="18" t="s">
        <v>78</v>
      </c>
      <c r="I21" s="19"/>
      <c r="J21" s="15">
        <v>18632</v>
      </c>
      <c r="K21" s="16" t="s">
        <v>20</v>
      </c>
      <c r="L21" s="11" t="s">
        <v>79</v>
      </c>
      <c r="M21" s="17"/>
    </row>
    <row r="22" spans="1:13" ht="27.6" customHeight="1" x14ac:dyDescent="0.15">
      <c r="A22" s="11">
        <v>14</v>
      </c>
      <c r="B22" s="11" t="s">
        <v>13</v>
      </c>
      <c r="C22" s="12" t="s">
        <v>80</v>
      </c>
      <c r="D22" s="12" t="s">
        <v>81</v>
      </c>
      <c r="E22" s="13" t="s">
        <v>57</v>
      </c>
      <c r="F22" s="11" t="s">
        <v>17</v>
      </c>
      <c r="G22" s="11" t="s">
        <v>77</v>
      </c>
      <c r="H22" s="14" t="s">
        <v>80</v>
      </c>
      <c r="I22" s="14"/>
      <c r="J22" s="15">
        <v>1881</v>
      </c>
      <c r="K22" s="16" t="s">
        <v>20</v>
      </c>
      <c r="L22" s="11" t="s">
        <v>79</v>
      </c>
      <c r="M22" s="17"/>
    </row>
    <row r="23" spans="1:13" ht="27.6" customHeight="1" x14ac:dyDescent="0.15">
      <c r="A23" s="11">
        <v>15</v>
      </c>
      <c r="B23" s="11" t="s">
        <v>13</v>
      </c>
      <c r="C23" s="12" t="s">
        <v>82</v>
      </c>
      <c r="D23" s="12" t="s">
        <v>83</v>
      </c>
      <c r="E23" s="13" t="s">
        <v>51</v>
      </c>
      <c r="F23" s="11" t="s">
        <v>30</v>
      </c>
      <c r="G23" s="11" t="s">
        <v>18</v>
      </c>
      <c r="H23" s="14" t="s">
        <v>84</v>
      </c>
      <c r="I23" s="14"/>
      <c r="J23" s="15">
        <v>21318</v>
      </c>
      <c r="K23" s="16" t="s">
        <v>85</v>
      </c>
      <c r="L23" s="11" t="s">
        <v>86</v>
      </c>
      <c r="M23" s="17"/>
    </row>
    <row r="24" spans="1:13" ht="27.6" customHeight="1" x14ac:dyDescent="0.15">
      <c r="A24" s="11">
        <v>16</v>
      </c>
      <c r="B24" s="11" t="s">
        <v>13</v>
      </c>
      <c r="C24" s="12" t="s">
        <v>87</v>
      </c>
      <c r="D24" s="12" t="s">
        <v>88</v>
      </c>
      <c r="E24" s="13" t="s">
        <v>89</v>
      </c>
      <c r="F24" s="11" t="s">
        <v>30</v>
      </c>
      <c r="G24" s="11" t="s">
        <v>39</v>
      </c>
      <c r="H24" s="14" t="s">
        <v>90</v>
      </c>
      <c r="I24" s="14"/>
      <c r="J24" s="15">
        <v>68266</v>
      </c>
      <c r="K24" s="16" t="s">
        <v>85</v>
      </c>
      <c r="L24" s="11" t="s">
        <v>86</v>
      </c>
      <c r="M24" s="17"/>
    </row>
    <row r="25" spans="1:13" ht="27.6" customHeight="1" x14ac:dyDescent="0.15">
      <c r="A25" s="11">
        <v>17</v>
      </c>
      <c r="B25" s="11" t="s">
        <v>13</v>
      </c>
      <c r="C25" s="12" t="s">
        <v>91</v>
      </c>
      <c r="D25" s="12" t="s">
        <v>92</v>
      </c>
      <c r="E25" s="13" t="s">
        <v>57</v>
      </c>
      <c r="F25" s="11" t="s">
        <v>17</v>
      </c>
      <c r="G25" s="11" t="s">
        <v>39</v>
      </c>
      <c r="H25" s="14" t="s">
        <v>93</v>
      </c>
      <c r="I25" s="14"/>
      <c r="J25" s="15">
        <v>10700</v>
      </c>
      <c r="K25" s="16" t="s">
        <v>20</v>
      </c>
      <c r="L25" s="11" t="s">
        <v>86</v>
      </c>
      <c r="M25" s="17"/>
    </row>
    <row r="26" spans="1:13" ht="27.6" customHeight="1" x14ac:dyDescent="0.15">
      <c r="A26" s="11">
        <v>18</v>
      </c>
      <c r="B26" s="11" t="s">
        <v>13</v>
      </c>
      <c r="C26" s="12" t="s">
        <v>94</v>
      </c>
      <c r="D26" s="12" t="s">
        <v>95</v>
      </c>
      <c r="E26" s="13" t="s">
        <v>57</v>
      </c>
      <c r="F26" s="11" t="s">
        <v>30</v>
      </c>
      <c r="G26" s="11" t="s">
        <v>18</v>
      </c>
      <c r="H26" s="14" t="s">
        <v>96</v>
      </c>
      <c r="I26" s="14"/>
      <c r="J26" s="15">
        <v>5000</v>
      </c>
      <c r="K26" s="16" t="s">
        <v>20</v>
      </c>
      <c r="L26" s="11" t="s">
        <v>86</v>
      </c>
      <c r="M26" s="17"/>
    </row>
    <row r="27" spans="1:13" ht="27.6" customHeight="1" x14ac:dyDescent="0.15">
      <c r="A27" s="11">
        <v>19</v>
      </c>
      <c r="B27" s="11" t="s">
        <v>13</v>
      </c>
      <c r="C27" s="12" t="s">
        <v>97</v>
      </c>
      <c r="D27" s="12" t="s">
        <v>88</v>
      </c>
      <c r="E27" s="13" t="s">
        <v>57</v>
      </c>
      <c r="F27" s="11" t="s">
        <v>30</v>
      </c>
      <c r="G27" s="11" t="s">
        <v>18</v>
      </c>
      <c r="H27" s="14" t="s">
        <v>98</v>
      </c>
      <c r="I27" s="14"/>
      <c r="J27" s="15">
        <v>11572</v>
      </c>
      <c r="K27" s="16" t="s">
        <v>20</v>
      </c>
      <c r="L27" s="11" t="s">
        <v>86</v>
      </c>
      <c r="M27" s="17"/>
    </row>
    <row r="28" spans="1:13" ht="27.6" customHeight="1" x14ac:dyDescent="0.15">
      <c r="A28" s="11">
        <v>20</v>
      </c>
      <c r="B28" s="11" t="s">
        <v>13</v>
      </c>
      <c r="C28" s="12" t="s">
        <v>99</v>
      </c>
      <c r="D28" s="12" t="s">
        <v>88</v>
      </c>
      <c r="E28" s="13" t="s">
        <v>57</v>
      </c>
      <c r="F28" s="11" t="s">
        <v>100</v>
      </c>
      <c r="G28" s="11" t="s">
        <v>18</v>
      </c>
      <c r="H28" s="14" t="s">
        <v>101</v>
      </c>
      <c r="I28" s="14"/>
      <c r="J28" s="15">
        <v>3375</v>
      </c>
      <c r="K28" s="16" t="s">
        <v>85</v>
      </c>
      <c r="L28" s="11" t="s">
        <v>86</v>
      </c>
      <c r="M28" s="17"/>
    </row>
    <row r="29" spans="1:13" ht="27.6" customHeight="1" x14ac:dyDescent="0.15">
      <c r="A29" s="11">
        <v>21</v>
      </c>
      <c r="B29" s="11" t="s">
        <v>13</v>
      </c>
      <c r="C29" s="12" t="s">
        <v>102</v>
      </c>
      <c r="D29" s="12" t="s">
        <v>103</v>
      </c>
      <c r="E29" s="13" t="s">
        <v>57</v>
      </c>
      <c r="F29" s="11" t="s">
        <v>17</v>
      </c>
      <c r="G29" s="11" t="s">
        <v>18</v>
      </c>
      <c r="H29" s="14" t="s">
        <v>104</v>
      </c>
      <c r="I29" s="14"/>
      <c r="J29" s="15">
        <v>5269</v>
      </c>
      <c r="K29" s="16" t="s">
        <v>85</v>
      </c>
      <c r="L29" s="11" t="s">
        <v>86</v>
      </c>
      <c r="M29" s="17"/>
    </row>
    <row r="30" spans="1:13" ht="27.6" customHeight="1" x14ac:dyDescent="0.15">
      <c r="A30" s="11">
        <v>22</v>
      </c>
      <c r="B30" s="11" t="s">
        <v>13</v>
      </c>
      <c r="C30" s="12" t="s">
        <v>105</v>
      </c>
      <c r="D30" s="12" t="s">
        <v>106</v>
      </c>
      <c r="E30" s="13" t="s">
        <v>57</v>
      </c>
      <c r="F30" s="11" t="s">
        <v>17</v>
      </c>
      <c r="G30" s="11" t="s">
        <v>39</v>
      </c>
      <c r="H30" s="14" t="s">
        <v>107</v>
      </c>
      <c r="I30" s="14"/>
      <c r="J30" s="15">
        <v>9680</v>
      </c>
      <c r="K30" s="16" t="s">
        <v>20</v>
      </c>
      <c r="L30" s="11" t="s">
        <v>86</v>
      </c>
      <c r="M30" s="17"/>
    </row>
    <row r="31" spans="1:13" ht="20.100000000000001" customHeight="1" x14ac:dyDescent="0.15">
      <c r="M31" s="17"/>
    </row>
    <row r="32" spans="1:13" ht="20.100000000000001" customHeight="1" x14ac:dyDescent="0.15">
      <c r="M32" s="17"/>
    </row>
  </sheetData>
  <sheetProtection selectLockedCells="1" selectUnlockedCells="1"/>
  <mergeCells count="26">
    <mergeCell ref="H29:I29"/>
    <mergeCell ref="H30:I30"/>
    <mergeCell ref="H23:I23"/>
    <mergeCell ref="H24:I24"/>
    <mergeCell ref="H25:I25"/>
    <mergeCell ref="H26:I26"/>
    <mergeCell ref="H27:I27"/>
    <mergeCell ref="H28:I28"/>
    <mergeCell ref="H17:I17"/>
    <mergeCell ref="H18:I18"/>
    <mergeCell ref="H19:I19"/>
    <mergeCell ref="H20:I20"/>
    <mergeCell ref="H21:I21"/>
    <mergeCell ref="H22:I22"/>
    <mergeCell ref="H11:I11"/>
    <mergeCell ref="H12:I12"/>
    <mergeCell ref="H13:I13"/>
    <mergeCell ref="H14:I14"/>
    <mergeCell ref="H15:I15"/>
    <mergeCell ref="H16:I16"/>
    <mergeCell ref="A3:L4"/>
    <mergeCell ref="I5:I6"/>
    <mergeCell ref="J5:L6"/>
    <mergeCell ref="H8:I8"/>
    <mergeCell ref="H9:I9"/>
    <mergeCell ref="H10:I10"/>
  </mergeCells>
  <phoneticPr fontId="2"/>
  <dataValidations count="4">
    <dataValidation type="list" operator="equal" showErrorMessage="1" sqref="E16 E23 E18:E20">
      <formula1>#REF!</formula1>
    </dataValidation>
    <dataValidation type="list" operator="equal" allowBlank="1" showErrorMessage="1" sqref="K9:K30">
      <formula1>"単独,補助"</formula1>
      <formula2>0</formula2>
    </dataValidation>
    <dataValidation type="list" operator="equal" showInputMessage="1" showErrorMessage="1" sqref="B9:B30">
      <formula1>"一般競争,随意契約"</formula1>
      <formula2>0</formula2>
    </dataValidation>
    <dataValidation type="list" operator="equal" showErrorMessage="1" sqref="E9:E15 E17 E21:E22 E24:E30">
      <formula1>"土木一式,建築一式,大工,左官,とび・土工・コンクリート,石,屋根,電気,管,タイル・れんが・ブロック,鋼構造物,鉄筋,ほ装,しゅんせつ,板金,ガラス,塗装,防水,内装仕上,機械器具設置,熱絶縁,電気通信,造園,さく井,建具,水道施設,消防施設,清掃施設"</formula1>
      <formula2>0</formula2>
    </dataValidation>
  </dataValidations>
  <printOptions horizontalCentered="1"/>
  <pageMargins left="0.78749999999999998" right="0.78749999999999998" top="0.88611111111111107" bottom="0.88611111111111107" header="0.78749999999999998" footer="0.78749999999999998"/>
  <pageSetup paperSize="9" scale="75" firstPageNumber="0"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6"/>
    <pageSetUpPr fitToPage="1"/>
  </sheetPr>
  <dimension ref="A1:K18"/>
  <sheetViews>
    <sheetView showZeros="0" zoomScale="90" zoomScaleNormal="90" zoomScaleSheetLayoutView="85" workbookViewId="0">
      <selection activeCell="H9" sqref="H9:I9"/>
    </sheetView>
  </sheetViews>
  <sheetFormatPr defaultColWidth="11.625" defaultRowHeight="13.5" x14ac:dyDescent="0.15"/>
  <cols>
    <col min="1" max="1" width="4.75" style="1" customWidth="1"/>
    <col min="2" max="2" width="10.5" style="1" customWidth="1"/>
    <col min="3" max="3" width="36.875" style="1" customWidth="1"/>
    <col min="4" max="4" width="20.375" style="1" customWidth="1"/>
    <col min="5" max="5" width="16" style="1" customWidth="1"/>
    <col min="6" max="6" width="11.625" style="1" customWidth="1"/>
    <col min="7" max="7" width="10.625" style="1" customWidth="1"/>
    <col min="8" max="9" width="16" style="1" customWidth="1"/>
    <col min="10" max="10" width="14.875" style="1" customWidth="1"/>
    <col min="11" max="11" width="11.625" style="1" bestFit="1" customWidth="1"/>
    <col min="12" max="12" width="11.625" style="1"/>
    <col min="13" max="13" width="11.625" style="1" customWidth="1"/>
    <col min="14" max="16384" width="11.625" style="1"/>
  </cols>
  <sheetData>
    <row r="1" spans="1:11" ht="19.350000000000001" customHeight="1" x14ac:dyDescent="0.15">
      <c r="A1" s="1" t="s">
        <v>108</v>
      </c>
    </row>
    <row r="2" spans="1:11" s="2" customFormat="1" ht="19.350000000000001" customHeight="1" x14ac:dyDescent="0.15"/>
    <row r="3" spans="1:11" ht="19.350000000000001" customHeight="1" x14ac:dyDescent="0.15">
      <c r="A3" s="3" t="str">
        <f>CONCATENATE("令和",参照値!C2,"年度測量・コンサルタント発注予定（当初分）")</f>
        <v>令和６年度測量・コンサルタント発注予定（当初分）</v>
      </c>
      <c r="B3" s="3"/>
      <c r="C3" s="3"/>
      <c r="D3" s="3"/>
      <c r="E3" s="3"/>
      <c r="F3" s="3"/>
      <c r="G3" s="3"/>
      <c r="H3" s="3"/>
      <c r="I3" s="3"/>
      <c r="J3" s="3"/>
      <c r="K3" s="3"/>
    </row>
    <row r="4" spans="1:11" ht="19.350000000000001" customHeight="1" x14ac:dyDescent="0.15">
      <c r="A4" s="3"/>
      <c r="B4" s="3"/>
      <c r="C4" s="3"/>
      <c r="D4" s="3"/>
      <c r="E4" s="3"/>
      <c r="F4" s="3"/>
      <c r="G4" s="3"/>
      <c r="H4" s="3"/>
      <c r="I4" s="3"/>
      <c r="J4" s="3"/>
      <c r="K4" s="3"/>
    </row>
    <row r="5" spans="1:11" ht="19.350000000000001" customHeight="1" x14ac:dyDescent="0.15">
      <c r="I5" s="4" t="s">
        <v>1</v>
      </c>
      <c r="J5" s="4" t="str">
        <f>参照値!C4</f>
        <v>令和６年４月公表</v>
      </c>
      <c r="K5" s="4"/>
    </row>
    <row r="6" spans="1:11" ht="19.350000000000001" customHeight="1" x14ac:dyDescent="0.15">
      <c r="I6" s="4"/>
      <c r="J6" s="4"/>
      <c r="K6" s="4"/>
    </row>
    <row r="7" spans="1:11" ht="19.350000000000001" customHeight="1" x14ac:dyDescent="0.15"/>
    <row r="8" spans="1:11" s="10" customFormat="1" ht="27.6" customHeight="1" x14ac:dyDescent="0.15">
      <c r="A8" s="22" t="s">
        <v>2</v>
      </c>
      <c r="B8" s="23" t="s">
        <v>3</v>
      </c>
      <c r="C8" s="22" t="s">
        <v>109</v>
      </c>
      <c r="D8" s="22" t="s">
        <v>110</v>
      </c>
      <c r="E8" s="22" t="s">
        <v>111</v>
      </c>
      <c r="F8" s="24" t="s">
        <v>7</v>
      </c>
      <c r="G8" s="22" t="s">
        <v>112</v>
      </c>
      <c r="H8" s="25" t="s">
        <v>113</v>
      </c>
      <c r="I8" s="25"/>
      <c r="J8" s="26" t="s">
        <v>10</v>
      </c>
      <c r="K8" s="22" t="s">
        <v>12</v>
      </c>
    </row>
    <row r="9" spans="1:11" ht="27.6" customHeight="1" x14ac:dyDescent="0.15">
      <c r="A9" s="11">
        <v>1</v>
      </c>
      <c r="B9" s="11" t="s">
        <v>13</v>
      </c>
      <c r="C9" s="27" t="s">
        <v>114</v>
      </c>
      <c r="D9" s="28" t="s">
        <v>28</v>
      </c>
      <c r="E9" s="29" t="s">
        <v>115</v>
      </c>
      <c r="F9" s="11" t="s">
        <v>30</v>
      </c>
      <c r="G9" s="11" t="s">
        <v>116</v>
      </c>
      <c r="H9" s="14" t="s">
        <v>117</v>
      </c>
      <c r="I9" s="14"/>
      <c r="J9" s="15">
        <v>2775</v>
      </c>
      <c r="K9" s="11" t="s">
        <v>33</v>
      </c>
    </row>
    <row r="10" spans="1:11" ht="27.6" customHeight="1" x14ac:dyDescent="0.15">
      <c r="A10" s="11">
        <v>2</v>
      </c>
      <c r="B10" s="11" t="s">
        <v>13</v>
      </c>
      <c r="C10" s="27" t="s">
        <v>118</v>
      </c>
      <c r="D10" s="28" t="s">
        <v>119</v>
      </c>
      <c r="E10" s="29" t="s">
        <v>115</v>
      </c>
      <c r="F10" s="11" t="s">
        <v>30</v>
      </c>
      <c r="G10" s="11" t="s">
        <v>52</v>
      </c>
      <c r="H10" s="14" t="s">
        <v>120</v>
      </c>
      <c r="I10" s="14"/>
      <c r="J10" s="15">
        <v>11264</v>
      </c>
      <c r="K10" s="11" t="s">
        <v>33</v>
      </c>
    </row>
    <row r="11" spans="1:11" ht="27.6" customHeight="1" x14ac:dyDescent="0.15">
      <c r="A11" s="11">
        <v>3</v>
      </c>
      <c r="B11" s="11" t="s">
        <v>13</v>
      </c>
      <c r="C11" s="27" t="s">
        <v>121</v>
      </c>
      <c r="D11" s="28" t="s">
        <v>122</v>
      </c>
      <c r="E11" s="29" t="s">
        <v>115</v>
      </c>
      <c r="F11" s="11" t="s">
        <v>30</v>
      </c>
      <c r="G11" s="11" t="s">
        <v>116</v>
      </c>
      <c r="H11" s="18" t="s">
        <v>123</v>
      </c>
      <c r="I11" s="19"/>
      <c r="J11" s="15">
        <v>83699</v>
      </c>
      <c r="K11" s="11" t="s">
        <v>79</v>
      </c>
    </row>
    <row r="12" spans="1:11" ht="27.6" customHeight="1" x14ac:dyDescent="0.15">
      <c r="A12" s="11">
        <v>4</v>
      </c>
      <c r="B12" s="11" t="s">
        <v>13</v>
      </c>
      <c r="C12" s="28" t="s">
        <v>124</v>
      </c>
      <c r="D12" s="28" t="s">
        <v>125</v>
      </c>
      <c r="E12" s="29" t="s">
        <v>126</v>
      </c>
      <c r="F12" s="11" t="s">
        <v>17</v>
      </c>
      <c r="G12" s="11" t="s">
        <v>77</v>
      </c>
      <c r="H12" s="14" t="s">
        <v>127</v>
      </c>
      <c r="I12" s="14"/>
      <c r="J12" s="15">
        <v>12628</v>
      </c>
      <c r="K12" s="11" t="s">
        <v>86</v>
      </c>
    </row>
    <row r="13" spans="1:11" ht="27.6" customHeight="1" x14ac:dyDescent="0.15">
      <c r="A13" s="11">
        <v>5</v>
      </c>
      <c r="B13" s="11" t="s">
        <v>13</v>
      </c>
      <c r="C13" s="27" t="s">
        <v>128</v>
      </c>
      <c r="D13" s="28" t="s">
        <v>125</v>
      </c>
      <c r="E13" s="29" t="s">
        <v>126</v>
      </c>
      <c r="F13" s="11" t="s">
        <v>17</v>
      </c>
      <c r="G13" s="11" t="s">
        <v>77</v>
      </c>
      <c r="H13" s="14" t="s">
        <v>129</v>
      </c>
      <c r="I13" s="14"/>
      <c r="J13" s="15">
        <v>20130</v>
      </c>
      <c r="K13" s="11" t="s">
        <v>86</v>
      </c>
    </row>
    <row r="14" spans="1:11" ht="27.6" customHeight="1" x14ac:dyDescent="0.15">
      <c r="A14" s="11">
        <v>6</v>
      </c>
      <c r="B14" s="11" t="s">
        <v>13</v>
      </c>
      <c r="C14" s="28" t="s">
        <v>130</v>
      </c>
      <c r="D14" s="28" t="s">
        <v>131</v>
      </c>
      <c r="E14" s="29" t="s">
        <v>126</v>
      </c>
      <c r="F14" s="11" t="s">
        <v>17</v>
      </c>
      <c r="G14" s="11" t="s">
        <v>77</v>
      </c>
      <c r="H14" s="14" t="s">
        <v>132</v>
      </c>
      <c r="I14" s="14"/>
      <c r="J14" s="15">
        <v>12661</v>
      </c>
      <c r="K14" s="11" t="s">
        <v>86</v>
      </c>
    </row>
    <row r="15" spans="1:11" ht="27.6" customHeight="1" x14ac:dyDescent="0.15">
      <c r="A15" s="11">
        <v>7</v>
      </c>
      <c r="B15" s="11" t="s">
        <v>13</v>
      </c>
      <c r="C15" s="27" t="s">
        <v>133</v>
      </c>
      <c r="D15" s="28" t="s">
        <v>125</v>
      </c>
      <c r="E15" s="29" t="s">
        <v>126</v>
      </c>
      <c r="F15" s="11" t="s">
        <v>17</v>
      </c>
      <c r="G15" s="11" t="s">
        <v>77</v>
      </c>
      <c r="H15" s="14" t="s">
        <v>127</v>
      </c>
      <c r="I15" s="14"/>
      <c r="J15" s="15">
        <v>9284</v>
      </c>
      <c r="K15" s="11" t="s">
        <v>86</v>
      </c>
    </row>
    <row r="16" spans="1:11" ht="27.6" customHeight="1" x14ac:dyDescent="0.15">
      <c r="A16" s="11">
        <v>8</v>
      </c>
      <c r="B16" s="11" t="s">
        <v>13</v>
      </c>
      <c r="C16" s="27" t="s">
        <v>134</v>
      </c>
      <c r="D16" s="28" t="s">
        <v>125</v>
      </c>
      <c r="E16" s="29" t="s">
        <v>126</v>
      </c>
      <c r="F16" s="11" t="s">
        <v>30</v>
      </c>
      <c r="G16" s="11" t="s">
        <v>135</v>
      </c>
      <c r="H16" s="30" t="s">
        <v>136</v>
      </c>
      <c r="I16" s="30"/>
      <c r="J16" s="15">
        <v>20680</v>
      </c>
      <c r="K16" s="11" t="s">
        <v>86</v>
      </c>
    </row>
    <row r="17" ht="20.100000000000001" customHeight="1" x14ac:dyDescent="0.15"/>
    <row r="18" ht="20.100000000000001" customHeight="1" x14ac:dyDescent="0.15"/>
  </sheetData>
  <sheetProtection selectLockedCells="1" selectUnlockedCells="1"/>
  <mergeCells count="12">
    <mergeCell ref="H11:I11"/>
    <mergeCell ref="H12:I12"/>
    <mergeCell ref="H13:I13"/>
    <mergeCell ref="H14:I14"/>
    <mergeCell ref="H15:I15"/>
    <mergeCell ref="H16:I16"/>
    <mergeCell ref="A3:K4"/>
    <mergeCell ref="I5:I6"/>
    <mergeCell ref="J5:K6"/>
    <mergeCell ref="H8:I8"/>
    <mergeCell ref="H9:I9"/>
    <mergeCell ref="H10:I10"/>
  </mergeCells>
  <phoneticPr fontId="2"/>
  <dataValidations count="4">
    <dataValidation type="list" operator="equal" showErrorMessage="1" sqref="E9:E10">
      <formula1>#REF!</formula1>
    </dataValidation>
    <dataValidation type="list" operator="equal" showErrorMessage="1" sqref="E11:E16">
      <formula1>#REF!</formula1>
    </dataValidation>
    <dataValidation type="list" operator="equal" showErrorMessage="1" sqref="B11:B16">
      <formula1>"一般競争,随意契約"</formula1>
      <formula2>0</formula2>
    </dataValidation>
    <dataValidation type="list" operator="equal" showErrorMessage="1" sqref="B9:B10">
      <formula1>"一般競争,指名競争,随意契約"</formula1>
      <formula2>0</formula2>
    </dataValidation>
  </dataValidations>
  <printOptions horizontalCentered="1"/>
  <pageMargins left="0.78749999999999998" right="0.78749999999999998" top="0.88611111111111107" bottom="0.88611111111111107" header="0.78749999999999998" footer="0.78749999999999998"/>
  <pageSetup paperSize="9" scale="77" firstPageNumber="0"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1"/>
    <pageSetUpPr fitToPage="1"/>
  </sheetPr>
  <dimension ref="A1:J64"/>
  <sheetViews>
    <sheetView showZeros="0" topLeftCell="A49" zoomScale="90" zoomScaleNormal="90" zoomScaleSheetLayoutView="85" workbookViewId="0">
      <selection activeCell="G9" sqref="G9:I9"/>
    </sheetView>
  </sheetViews>
  <sheetFormatPr defaultColWidth="11.625" defaultRowHeight="13.5" x14ac:dyDescent="0.15"/>
  <cols>
    <col min="1" max="1" width="4.875" style="1" customWidth="1"/>
    <col min="2" max="2" width="10.375" style="1" customWidth="1"/>
    <col min="3" max="3" width="32.5" style="1" customWidth="1"/>
    <col min="4" max="4" width="20.375" style="1" customWidth="1"/>
    <col min="5" max="5" width="11.625" style="1" customWidth="1"/>
    <col min="6" max="6" width="10.625" style="1" customWidth="1"/>
    <col min="7" max="7" width="16" style="1" customWidth="1"/>
    <col min="8" max="8" width="17.125" style="1" customWidth="1"/>
    <col min="9" max="9" width="14.875" style="1" customWidth="1"/>
    <col min="10" max="10" width="19.5" style="1" customWidth="1"/>
    <col min="11" max="16384" width="11.625" style="1"/>
  </cols>
  <sheetData>
    <row r="1" spans="1:10" ht="18.75" customHeight="1" x14ac:dyDescent="0.15">
      <c r="A1" s="1" t="s">
        <v>137</v>
      </c>
    </row>
    <row r="2" spans="1:10" s="2" customFormat="1" ht="19.350000000000001" customHeight="1" x14ac:dyDescent="0.15"/>
    <row r="3" spans="1:10" ht="19.350000000000001" customHeight="1" x14ac:dyDescent="0.15">
      <c r="A3" s="3" t="str">
        <f>CONCATENATE("令和",参照値!C2,"年度物品発注予定（当初分）")</f>
        <v>令和６年度物品発注予定（当初分）</v>
      </c>
      <c r="B3" s="3"/>
      <c r="C3" s="3"/>
      <c r="D3" s="3"/>
      <c r="E3" s="3"/>
      <c r="F3" s="3"/>
      <c r="G3" s="3"/>
      <c r="H3" s="3"/>
      <c r="I3" s="3"/>
      <c r="J3" s="3"/>
    </row>
    <row r="4" spans="1:10" ht="19.350000000000001" customHeight="1" x14ac:dyDescent="0.15">
      <c r="A4" s="3"/>
      <c r="B4" s="3"/>
      <c r="C4" s="3"/>
      <c r="D4" s="3"/>
      <c r="E4" s="3"/>
      <c r="F4" s="3"/>
      <c r="G4" s="3"/>
      <c r="H4" s="3"/>
      <c r="I4" s="3"/>
      <c r="J4" s="3"/>
    </row>
    <row r="5" spans="1:10" ht="19.350000000000001" customHeight="1" x14ac:dyDescent="0.15">
      <c r="H5" s="4" t="s">
        <v>1</v>
      </c>
      <c r="I5" s="4" t="str">
        <f>参照値!C4</f>
        <v>令和６年４月公表</v>
      </c>
      <c r="J5" s="4"/>
    </row>
    <row r="6" spans="1:10" ht="19.350000000000001" customHeight="1" x14ac:dyDescent="0.15">
      <c r="H6" s="4"/>
      <c r="I6" s="4"/>
      <c r="J6" s="4"/>
    </row>
    <row r="7" spans="1:10" ht="19.350000000000001" customHeight="1" x14ac:dyDescent="0.15"/>
    <row r="8" spans="1:10" s="10" customFormat="1" ht="27.6" customHeight="1" x14ac:dyDescent="0.15">
      <c r="A8" s="31" t="s">
        <v>2</v>
      </c>
      <c r="B8" s="32" t="s">
        <v>3</v>
      </c>
      <c r="C8" s="31" t="s">
        <v>109</v>
      </c>
      <c r="D8" s="31" t="s">
        <v>110</v>
      </c>
      <c r="E8" s="32" t="s">
        <v>7</v>
      </c>
      <c r="F8" s="32" t="s">
        <v>138</v>
      </c>
      <c r="G8" s="33" t="s">
        <v>139</v>
      </c>
      <c r="H8" s="33"/>
      <c r="I8" s="34" t="s">
        <v>10</v>
      </c>
      <c r="J8" s="31" t="s">
        <v>12</v>
      </c>
    </row>
    <row r="9" spans="1:10" ht="39" customHeight="1" x14ac:dyDescent="0.15">
      <c r="A9" s="11">
        <v>1</v>
      </c>
      <c r="B9" s="11" t="s">
        <v>65</v>
      </c>
      <c r="C9" s="28" t="s">
        <v>140</v>
      </c>
      <c r="D9" s="12" t="s">
        <v>141</v>
      </c>
      <c r="E9" s="11" t="s">
        <v>30</v>
      </c>
      <c r="F9" s="11" t="s">
        <v>142</v>
      </c>
      <c r="G9" s="18" t="s">
        <v>143</v>
      </c>
      <c r="H9" s="19"/>
      <c r="I9" s="15">
        <v>621</v>
      </c>
      <c r="J9" s="29" t="s">
        <v>144</v>
      </c>
    </row>
    <row r="10" spans="1:10" ht="27.6" customHeight="1" x14ac:dyDescent="0.15">
      <c r="A10" s="11">
        <v>2</v>
      </c>
      <c r="B10" s="11" t="s">
        <v>65</v>
      </c>
      <c r="C10" s="28" t="s">
        <v>145</v>
      </c>
      <c r="D10" s="12" t="s">
        <v>146</v>
      </c>
      <c r="E10" s="11" t="s">
        <v>30</v>
      </c>
      <c r="F10" s="11" t="s">
        <v>142</v>
      </c>
      <c r="G10" s="18" t="s">
        <v>147</v>
      </c>
      <c r="H10" s="19"/>
      <c r="I10" s="15">
        <v>1452</v>
      </c>
      <c r="J10" s="29" t="s">
        <v>144</v>
      </c>
    </row>
    <row r="11" spans="1:10" ht="27" x14ac:dyDescent="0.15">
      <c r="A11" s="11">
        <v>3</v>
      </c>
      <c r="B11" s="11" t="s">
        <v>13</v>
      </c>
      <c r="C11" s="27" t="s">
        <v>148</v>
      </c>
      <c r="D11" s="12" t="s">
        <v>149</v>
      </c>
      <c r="E11" s="11" t="s">
        <v>30</v>
      </c>
      <c r="F11" s="11" t="s">
        <v>77</v>
      </c>
      <c r="G11" s="14" t="s">
        <v>150</v>
      </c>
      <c r="H11" s="14"/>
      <c r="I11" s="15">
        <v>1923</v>
      </c>
      <c r="J11" s="29" t="s">
        <v>144</v>
      </c>
    </row>
    <row r="12" spans="1:10" ht="27.6" customHeight="1" x14ac:dyDescent="0.15">
      <c r="A12" s="11">
        <v>4</v>
      </c>
      <c r="B12" s="11" t="s">
        <v>65</v>
      </c>
      <c r="C12" s="28" t="s">
        <v>151</v>
      </c>
      <c r="D12" s="12" t="s">
        <v>152</v>
      </c>
      <c r="E12" s="11" t="s">
        <v>30</v>
      </c>
      <c r="F12" s="11" t="s">
        <v>142</v>
      </c>
      <c r="G12" s="14" t="s">
        <v>153</v>
      </c>
      <c r="H12" s="14"/>
      <c r="I12" s="15">
        <v>4867</v>
      </c>
      <c r="J12" s="29" t="s">
        <v>154</v>
      </c>
    </row>
    <row r="13" spans="1:10" ht="27.6" customHeight="1" x14ac:dyDescent="0.15">
      <c r="A13" s="11">
        <v>5</v>
      </c>
      <c r="B13" s="11" t="s">
        <v>13</v>
      </c>
      <c r="C13" s="28" t="s">
        <v>155</v>
      </c>
      <c r="D13" s="12" t="s">
        <v>156</v>
      </c>
      <c r="E13" s="11" t="s">
        <v>17</v>
      </c>
      <c r="F13" s="11" t="s">
        <v>157</v>
      </c>
      <c r="G13" s="14" t="s">
        <v>158</v>
      </c>
      <c r="H13" s="14"/>
      <c r="I13" s="15">
        <v>3412</v>
      </c>
      <c r="J13" s="35" t="s">
        <v>159</v>
      </c>
    </row>
    <row r="14" spans="1:10" ht="27.6" customHeight="1" x14ac:dyDescent="0.15">
      <c r="A14" s="11">
        <v>6</v>
      </c>
      <c r="B14" s="11" t="s">
        <v>13</v>
      </c>
      <c r="C14" s="27" t="s">
        <v>160</v>
      </c>
      <c r="D14" s="12" t="s">
        <v>161</v>
      </c>
      <c r="E14" s="11" t="s">
        <v>30</v>
      </c>
      <c r="F14" s="11" t="s">
        <v>142</v>
      </c>
      <c r="G14" s="14" t="s">
        <v>162</v>
      </c>
      <c r="H14" s="14"/>
      <c r="I14" s="15">
        <v>96800</v>
      </c>
      <c r="J14" s="35" t="s">
        <v>163</v>
      </c>
    </row>
    <row r="15" spans="1:10" ht="27.6" customHeight="1" x14ac:dyDescent="0.15">
      <c r="A15" s="11">
        <v>7</v>
      </c>
      <c r="B15" s="11" t="s">
        <v>13</v>
      </c>
      <c r="C15" s="28" t="s">
        <v>164</v>
      </c>
      <c r="D15" s="12" t="s">
        <v>165</v>
      </c>
      <c r="E15" s="11" t="s">
        <v>30</v>
      </c>
      <c r="F15" s="11" t="s">
        <v>18</v>
      </c>
      <c r="G15" s="18" t="s">
        <v>166</v>
      </c>
      <c r="H15" s="19"/>
      <c r="I15" s="15">
        <v>10445</v>
      </c>
      <c r="J15" s="29" t="s">
        <v>167</v>
      </c>
    </row>
    <row r="16" spans="1:10" ht="27.6" customHeight="1" x14ac:dyDescent="0.15">
      <c r="A16" s="11">
        <v>8</v>
      </c>
      <c r="B16" s="11" t="s">
        <v>13</v>
      </c>
      <c r="C16" s="28" t="s">
        <v>164</v>
      </c>
      <c r="D16" s="12" t="s">
        <v>168</v>
      </c>
      <c r="E16" s="11" t="s">
        <v>30</v>
      </c>
      <c r="F16" s="11" t="s">
        <v>18</v>
      </c>
      <c r="G16" s="18" t="s">
        <v>169</v>
      </c>
      <c r="H16" s="19"/>
      <c r="I16" s="15">
        <v>5985</v>
      </c>
      <c r="J16" s="29" t="s">
        <v>167</v>
      </c>
    </row>
    <row r="17" spans="1:10" ht="27.6" customHeight="1" x14ac:dyDescent="0.15">
      <c r="A17" s="11">
        <v>9</v>
      </c>
      <c r="B17" s="11" t="s">
        <v>13</v>
      </c>
      <c r="C17" s="28" t="s">
        <v>170</v>
      </c>
      <c r="D17" s="12" t="s">
        <v>171</v>
      </c>
      <c r="E17" s="11" t="s">
        <v>172</v>
      </c>
      <c r="F17" s="11" t="s">
        <v>157</v>
      </c>
      <c r="G17" s="14" t="s">
        <v>173</v>
      </c>
      <c r="H17" s="14"/>
      <c r="I17" s="15">
        <v>875</v>
      </c>
      <c r="J17" s="29" t="s">
        <v>174</v>
      </c>
    </row>
    <row r="18" spans="1:10" ht="27.6" customHeight="1" x14ac:dyDescent="0.15">
      <c r="A18" s="11">
        <v>10</v>
      </c>
      <c r="B18" s="11" t="s">
        <v>65</v>
      </c>
      <c r="C18" s="28" t="s">
        <v>175</v>
      </c>
      <c r="D18" s="12" t="s">
        <v>176</v>
      </c>
      <c r="E18" s="11" t="s">
        <v>30</v>
      </c>
      <c r="F18" s="11" t="s">
        <v>142</v>
      </c>
      <c r="G18" s="14" t="s">
        <v>177</v>
      </c>
      <c r="H18" s="14"/>
      <c r="I18" s="15">
        <v>17027</v>
      </c>
      <c r="J18" s="29" t="s">
        <v>21</v>
      </c>
    </row>
    <row r="19" spans="1:10" ht="27.6" customHeight="1" x14ac:dyDescent="0.15">
      <c r="A19" s="11">
        <v>11</v>
      </c>
      <c r="B19" s="11" t="s">
        <v>65</v>
      </c>
      <c r="C19" s="28" t="s">
        <v>178</v>
      </c>
      <c r="D19" s="12" t="s">
        <v>176</v>
      </c>
      <c r="E19" s="11" t="s">
        <v>30</v>
      </c>
      <c r="F19" s="11" t="s">
        <v>142</v>
      </c>
      <c r="G19" s="14" t="s">
        <v>179</v>
      </c>
      <c r="H19" s="14"/>
      <c r="I19" s="15">
        <v>2235</v>
      </c>
      <c r="J19" s="29" t="s">
        <v>21</v>
      </c>
    </row>
    <row r="20" spans="1:10" ht="27.6" customHeight="1" x14ac:dyDescent="0.15">
      <c r="A20" s="11">
        <v>12</v>
      </c>
      <c r="B20" s="11" t="s">
        <v>65</v>
      </c>
      <c r="C20" s="28" t="s">
        <v>180</v>
      </c>
      <c r="D20" s="12" t="s">
        <v>176</v>
      </c>
      <c r="E20" s="11" t="s">
        <v>30</v>
      </c>
      <c r="F20" s="11" t="s">
        <v>142</v>
      </c>
      <c r="G20" s="14" t="s">
        <v>181</v>
      </c>
      <c r="H20" s="14"/>
      <c r="I20" s="15">
        <v>528</v>
      </c>
      <c r="J20" s="29" t="s">
        <v>21</v>
      </c>
    </row>
    <row r="21" spans="1:10" ht="27.6" customHeight="1" x14ac:dyDescent="0.15">
      <c r="A21" s="11">
        <v>13</v>
      </c>
      <c r="B21" s="11" t="s">
        <v>65</v>
      </c>
      <c r="C21" s="28" t="s">
        <v>182</v>
      </c>
      <c r="D21" s="12" t="s">
        <v>176</v>
      </c>
      <c r="E21" s="11" t="s">
        <v>30</v>
      </c>
      <c r="F21" s="11" t="s">
        <v>142</v>
      </c>
      <c r="G21" s="14" t="s">
        <v>183</v>
      </c>
      <c r="H21" s="14"/>
      <c r="I21" s="15">
        <v>660</v>
      </c>
      <c r="J21" s="29" t="s">
        <v>21</v>
      </c>
    </row>
    <row r="22" spans="1:10" ht="27.6" customHeight="1" x14ac:dyDescent="0.15">
      <c r="A22" s="11">
        <v>14</v>
      </c>
      <c r="B22" s="11" t="s">
        <v>65</v>
      </c>
      <c r="C22" s="28" t="s">
        <v>184</v>
      </c>
      <c r="D22" s="12" t="s">
        <v>176</v>
      </c>
      <c r="E22" s="11" t="s">
        <v>30</v>
      </c>
      <c r="F22" s="11" t="s">
        <v>142</v>
      </c>
      <c r="G22" s="14" t="s">
        <v>185</v>
      </c>
      <c r="H22" s="14"/>
      <c r="I22" s="15">
        <v>634</v>
      </c>
      <c r="J22" s="29" t="s">
        <v>21</v>
      </c>
    </row>
    <row r="23" spans="1:10" ht="27.6" customHeight="1" x14ac:dyDescent="0.15">
      <c r="A23" s="11">
        <v>15</v>
      </c>
      <c r="B23" s="11" t="s">
        <v>65</v>
      </c>
      <c r="C23" s="28" t="s">
        <v>186</v>
      </c>
      <c r="D23" s="12" t="s">
        <v>176</v>
      </c>
      <c r="E23" s="11" t="s">
        <v>30</v>
      </c>
      <c r="F23" s="11" t="s">
        <v>142</v>
      </c>
      <c r="G23" s="14" t="s">
        <v>187</v>
      </c>
      <c r="H23" s="14"/>
      <c r="I23" s="15">
        <v>6598</v>
      </c>
      <c r="J23" s="29" t="s">
        <v>21</v>
      </c>
    </row>
    <row r="24" spans="1:10" ht="27.6" customHeight="1" x14ac:dyDescent="0.15">
      <c r="A24" s="11">
        <v>16</v>
      </c>
      <c r="B24" s="11" t="s">
        <v>13</v>
      </c>
      <c r="C24" s="28" t="s">
        <v>188</v>
      </c>
      <c r="D24" s="12" t="s">
        <v>176</v>
      </c>
      <c r="E24" s="11" t="s">
        <v>17</v>
      </c>
      <c r="F24" s="11" t="s">
        <v>31</v>
      </c>
      <c r="G24" s="14" t="s">
        <v>189</v>
      </c>
      <c r="H24" s="14"/>
      <c r="I24" s="15">
        <v>7948</v>
      </c>
      <c r="J24" s="29" t="s">
        <v>21</v>
      </c>
    </row>
    <row r="25" spans="1:10" ht="27.6" customHeight="1" x14ac:dyDescent="0.15">
      <c r="A25" s="11">
        <v>17</v>
      </c>
      <c r="B25" s="11" t="s">
        <v>65</v>
      </c>
      <c r="C25" s="27" t="s">
        <v>190</v>
      </c>
      <c r="D25" s="12" t="s">
        <v>191</v>
      </c>
      <c r="E25" s="11" t="s">
        <v>30</v>
      </c>
      <c r="F25" s="11" t="s">
        <v>142</v>
      </c>
      <c r="G25" s="14" t="s">
        <v>192</v>
      </c>
      <c r="H25" s="14"/>
      <c r="I25" s="15">
        <v>3129</v>
      </c>
      <c r="J25" s="29" t="s">
        <v>191</v>
      </c>
    </row>
    <row r="26" spans="1:10" ht="27.6" customHeight="1" x14ac:dyDescent="0.15">
      <c r="A26" s="11">
        <v>18</v>
      </c>
      <c r="B26" s="11" t="s">
        <v>13</v>
      </c>
      <c r="C26" s="28" t="s">
        <v>193</v>
      </c>
      <c r="D26" s="12" t="s">
        <v>194</v>
      </c>
      <c r="E26" s="11" t="s">
        <v>17</v>
      </c>
      <c r="F26" s="11" t="s">
        <v>116</v>
      </c>
      <c r="G26" s="14" t="s">
        <v>195</v>
      </c>
      <c r="H26" s="14"/>
      <c r="I26" s="15">
        <v>14924</v>
      </c>
      <c r="J26" s="29" t="s">
        <v>33</v>
      </c>
    </row>
    <row r="27" spans="1:10" ht="27.6" customHeight="1" x14ac:dyDescent="0.15">
      <c r="A27" s="11">
        <v>19</v>
      </c>
      <c r="B27" s="11" t="s">
        <v>13</v>
      </c>
      <c r="C27" s="28" t="s">
        <v>196</v>
      </c>
      <c r="D27" s="12" t="s">
        <v>197</v>
      </c>
      <c r="E27" s="11" t="s">
        <v>30</v>
      </c>
      <c r="F27" s="11" t="s">
        <v>47</v>
      </c>
      <c r="G27" s="14" t="s">
        <v>198</v>
      </c>
      <c r="H27" s="14"/>
      <c r="I27" s="15">
        <v>7476</v>
      </c>
      <c r="J27" s="29" t="s">
        <v>33</v>
      </c>
    </row>
    <row r="28" spans="1:10" ht="27.6" customHeight="1" x14ac:dyDescent="0.15">
      <c r="A28" s="11">
        <v>20</v>
      </c>
      <c r="B28" s="11" t="s">
        <v>13</v>
      </c>
      <c r="C28" s="28" t="s">
        <v>199</v>
      </c>
      <c r="D28" s="12" t="s">
        <v>200</v>
      </c>
      <c r="E28" s="11" t="s">
        <v>30</v>
      </c>
      <c r="F28" s="11" t="s">
        <v>47</v>
      </c>
      <c r="G28" s="14" t="s">
        <v>201</v>
      </c>
      <c r="H28" s="14"/>
      <c r="I28" s="15">
        <v>1302</v>
      </c>
      <c r="J28" s="29" t="s">
        <v>33</v>
      </c>
    </row>
    <row r="29" spans="1:10" ht="27.6" customHeight="1" x14ac:dyDescent="0.15">
      <c r="A29" s="11">
        <v>21</v>
      </c>
      <c r="B29" s="11" t="s">
        <v>13</v>
      </c>
      <c r="C29" s="28" t="s">
        <v>202</v>
      </c>
      <c r="D29" s="12" t="s">
        <v>119</v>
      </c>
      <c r="E29" s="11" t="s">
        <v>30</v>
      </c>
      <c r="F29" s="11" t="s">
        <v>31</v>
      </c>
      <c r="G29" s="14" t="s">
        <v>203</v>
      </c>
      <c r="H29" s="14"/>
      <c r="I29" s="15">
        <v>5097</v>
      </c>
      <c r="J29" s="29" t="s">
        <v>33</v>
      </c>
    </row>
    <row r="30" spans="1:10" ht="27.6" customHeight="1" x14ac:dyDescent="0.15">
      <c r="A30" s="11">
        <v>22</v>
      </c>
      <c r="B30" s="11" t="s">
        <v>65</v>
      </c>
      <c r="C30" s="28" t="s">
        <v>204</v>
      </c>
      <c r="D30" s="12" t="s">
        <v>205</v>
      </c>
      <c r="E30" s="11" t="s">
        <v>30</v>
      </c>
      <c r="F30" s="11" t="s">
        <v>142</v>
      </c>
      <c r="G30" s="14" t="s">
        <v>206</v>
      </c>
      <c r="H30" s="14"/>
      <c r="I30" s="15">
        <v>10245</v>
      </c>
      <c r="J30" s="29" t="s">
        <v>207</v>
      </c>
    </row>
    <row r="31" spans="1:10" ht="27.6" customHeight="1" x14ac:dyDescent="0.15">
      <c r="A31" s="11">
        <v>23</v>
      </c>
      <c r="B31" s="11" t="s">
        <v>65</v>
      </c>
      <c r="C31" s="28" t="s">
        <v>208</v>
      </c>
      <c r="D31" s="12" t="s">
        <v>209</v>
      </c>
      <c r="E31" s="11" t="s">
        <v>30</v>
      </c>
      <c r="F31" s="11" t="s">
        <v>142</v>
      </c>
      <c r="G31" s="14" t="s">
        <v>210</v>
      </c>
      <c r="H31" s="14"/>
      <c r="I31" s="15">
        <v>9048</v>
      </c>
      <c r="J31" s="29" t="s">
        <v>207</v>
      </c>
    </row>
    <row r="32" spans="1:10" ht="27.6" customHeight="1" x14ac:dyDescent="0.15">
      <c r="A32" s="11">
        <v>24</v>
      </c>
      <c r="B32" s="11" t="s">
        <v>65</v>
      </c>
      <c r="C32" s="28" t="s">
        <v>211</v>
      </c>
      <c r="D32" s="12" t="s">
        <v>205</v>
      </c>
      <c r="E32" s="11" t="s">
        <v>30</v>
      </c>
      <c r="F32" s="11" t="s">
        <v>142</v>
      </c>
      <c r="G32" s="14" t="s">
        <v>212</v>
      </c>
      <c r="H32" s="14"/>
      <c r="I32" s="15">
        <v>24499</v>
      </c>
      <c r="J32" s="29" t="s">
        <v>207</v>
      </c>
    </row>
    <row r="33" spans="1:10" ht="27.6" customHeight="1" x14ac:dyDescent="0.15">
      <c r="A33" s="11">
        <v>25</v>
      </c>
      <c r="B33" s="11" t="s">
        <v>13</v>
      </c>
      <c r="C33" s="27" t="s">
        <v>213</v>
      </c>
      <c r="D33" s="12" t="s">
        <v>156</v>
      </c>
      <c r="E33" s="11" t="s">
        <v>100</v>
      </c>
      <c r="F33" s="11" t="s">
        <v>18</v>
      </c>
      <c r="G33" s="14" t="s">
        <v>214</v>
      </c>
      <c r="H33" s="14"/>
      <c r="I33" s="15">
        <v>1149</v>
      </c>
      <c r="J33" s="29" t="s">
        <v>215</v>
      </c>
    </row>
    <row r="34" spans="1:10" ht="27.6" customHeight="1" x14ac:dyDescent="0.15">
      <c r="A34" s="11">
        <v>26</v>
      </c>
      <c r="B34" s="11" t="s">
        <v>216</v>
      </c>
      <c r="C34" s="28" t="s">
        <v>217</v>
      </c>
      <c r="D34" s="12" t="s">
        <v>156</v>
      </c>
      <c r="E34" s="11" t="s">
        <v>100</v>
      </c>
      <c r="F34" s="11" t="s">
        <v>18</v>
      </c>
      <c r="G34" s="14" t="s">
        <v>218</v>
      </c>
      <c r="H34" s="14"/>
      <c r="I34" s="15">
        <v>1012</v>
      </c>
      <c r="J34" s="29" t="s">
        <v>215</v>
      </c>
    </row>
    <row r="35" spans="1:10" ht="27.6" customHeight="1" x14ac:dyDescent="0.15">
      <c r="A35" s="11">
        <v>27</v>
      </c>
      <c r="B35" s="11" t="s">
        <v>13</v>
      </c>
      <c r="C35" s="27" t="s">
        <v>219</v>
      </c>
      <c r="D35" s="12" t="s">
        <v>220</v>
      </c>
      <c r="E35" s="11" t="s">
        <v>100</v>
      </c>
      <c r="F35" s="11" t="s">
        <v>47</v>
      </c>
      <c r="G35" s="14" t="s">
        <v>221</v>
      </c>
      <c r="H35" s="14"/>
      <c r="I35" s="15">
        <v>2424</v>
      </c>
      <c r="J35" s="29" t="s">
        <v>222</v>
      </c>
    </row>
    <row r="36" spans="1:10" ht="27.6" customHeight="1" x14ac:dyDescent="0.15">
      <c r="A36" s="11">
        <v>28</v>
      </c>
      <c r="B36" s="36" t="s">
        <v>13</v>
      </c>
      <c r="C36" s="37" t="s">
        <v>223</v>
      </c>
      <c r="D36" s="38" t="s">
        <v>224</v>
      </c>
      <c r="E36" s="36" t="s">
        <v>30</v>
      </c>
      <c r="F36" s="36" t="s">
        <v>116</v>
      </c>
      <c r="G36" s="39" t="s">
        <v>225</v>
      </c>
      <c r="H36" s="39"/>
      <c r="I36" s="40">
        <v>1593</v>
      </c>
      <c r="J36" s="41" t="s">
        <v>70</v>
      </c>
    </row>
    <row r="37" spans="1:10" ht="27.6" customHeight="1" x14ac:dyDescent="0.15">
      <c r="A37" s="11">
        <v>29</v>
      </c>
      <c r="B37" s="36" t="s">
        <v>13</v>
      </c>
      <c r="C37" s="37" t="s">
        <v>226</v>
      </c>
      <c r="D37" s="42" t="s">
        <v>227</v>
      </c>
      <c r="E37" s="36" t="s">
        <v>30</v>
      </c>
      <c r="F37" s="36" t="s">
        <v>116</v>
      </c>
      <c r="G37" s="39" t="s">
        <v>228</v>
      </c>
      <c r="H37" s="39"/>
      <c r="I37" s="40">
        <v>4373</v>
      </c>
      <c r="J37" s="41" t="s">
        <v>70</v>
      </c>
    </row>
    <row r="38" spans="1:10" ht="27.6" customHeight="1" x14ac:dyDescent="0.15">
      <c r="A38" s="11">
        <v>30</v>
      </c>
      <c r="B38" s="11" t="s">
        <v>13</v>
      </c>
      <c r="C38" s="28" t="s">
        <v>229</v>
      </c>
      <c r="D38" s="12" t="s">
        <v>230</v>
      </c>
      <c r="E38" s="11" t="s">
        <v>30</v>
      </c>
      <c r="F38" s="11" t="s">
        <v>47</v>
      </c>
      <c r="G38" s="14" t="s">
        <v>231</v>
      </c>
      <c r="H38" s="14"/>
      <c r="I38" s="15">
        <v>5586</v>
      </c>
      <c r="J38" s="29" t="s">
        <v>70</v>
      </c>
    </row>
    <row r="39" spans="1:10" ht="27.6" customHeight="1" x14ac:dyDescent="0.15">
      <c r="A39" s="11">
        <v>31</v>
      </c>
      <c r="B39" s="11" t="s">
        <v>13</v>
      </c>
      <c r="C39" s="28" t="s">
        <v>232</v>
      </c>
      <c r="D39" s="12" t="s">
        <v>72</v>
      </c>
      <c r="E39" s="11" t="s">
        <v>30</v>
      </c>
      <c r="F39" s="11" t="s">
        <v>31</v>
      </c>
      <c r="G39" s="14" t="s">
        <v>233</v>
      </c>
      <c r="H39" s="14"/>
      <c r="I39" s="15">
        <v>7102</v>
      </c>
      <c r="J39" s="29" t="s">
        <v>74</v>
      </c>
    </row>
    <row r="40" spans="1:10" ht="27.6" customHeight="1" x14ac:dyDescent="0.15">
      <c r="A40" s="11">
        <v>32</v>
      </c>
      <c r="B40" s="11" t="s">
        <v>13</v>
      </c>
      <c r="C40" s="28" t="s">
        <v>234</v>
      </c>
      <c r="D40" s="12" t="s">
        <v>72</v>
      </c>
      <c r="E40" s="11" t="s">
        <v>30</v>
      </c>
      <c r="F40" s="11" t="s">
        <v>31</v>
      </c>
      <c r="G40" s="14" t="s">
        <v>233</v>
      </c>
      <c r="H40" s="14"/>
      <c r="I40" s="15">
        <v>8071</v>
      </c>
      <c r="J40" s="29" t="s">
        <v>74</v>
      </c>
    </row>
    <row r="41" spans="1:10" ht="27.6" customHeight="1" x14ac:dyDescent="0.15">
      <c r="A41" s="11">
        <v>33</v>
      </c>
      <c r="B41" s="11" t="s">
        <v>13</v>
      </c>
      <c r="C41" s="28" t="s">
        <v>235</v>
      </c>
      <c r="D41" s="12" t="s">
        <v>72</v>
      </c>
      <c r="E41" s="11" t="s">
        <v>30</v>
      </c>
      <c r="F41" s="11" t="s">
        <v>31</v>
      </c>
      <c r="G41" s="14" t="s">
        <v>233</v>
      </c>
      <c r="H41" s="14"/>
      <c r="I41" s="15">
        <v>1189</v>
      </c>
      <c r="J41" s="29" t="s">
        <v>74</v>
      </c>
    </row>
    <row r="42" spans="1:10" ht="27.6" customHeight="1" x14ac:dyDescent="0.15">
      <c r="A42" s="11">
        <v>34</v>
      </c>
      <c r="B42" s="11" t="s">
        <v>13</v>
      </c>
      <c r="C42" s="28" t="s">
        <v>236</v>
      </c>
      <c r="D42" s="12" t="s">
        <v>72</v>
      </c>
      <c r="E42" s="11" t="s">
        <v>30</v>
      </c>
      <c r="F42" s="11" t="s">
        <v>31</v>
      </c>
      <c r="G42" s="14" t="s">
        <v>237</v>
      </c>
      <c r="H42" s="14"/>
      <c r="I42" s="15">
        <v>2109</v>
      </c>
      <c r="J42" s="29" t="s">
        <v>74</v>
      </c>
    </row>
    <row r="43" spans="1:10" ht="27.6" customHeight="1" x14ac:dyDescent="0.15">
      <c r="A43" s="11">
        <v>35</v>
      </c>
      <c r="B43" s="11" t="s">
        <v>13</v>
      </c>
      <c r="C43" s="28" t="s">
        <v>238</v>
      </c>
      <c r="D43" s="12" t="s">
        <v>72</v>
      </c>
      <c r="E43" s="11" t="s">
        <v>17</v>
      </c>
      <c r="F43" s="11" t="s">
        <v>39</v>
      </c>
      <c r="G43" s="18" t="s">
        <v>239</v>
      </c>
      <c r="H43" s="19"/>
      <c r="I43" s="15">
        <v>4831</v>
      </c>
      <c r="J43" s="29" t="s">
        <v>74</v>
      </c>
    </row>
    <row r="44" spans="1:10" ht="27.6" customHeight="1" x14ac:dyDescent="0.15">
      <c r="A44" s="11">
        <v>36</v>
      </c>
      <c r="B44" s="11" t="s">
        <v>13</v>
      </c>
      <c r="C44" s="27" t="s">
        <v>240</v>
      </c>
      <c r="D44" s="12" t="s">
        <v>72</v>
      </c>
      <c r="E44" s="11" t="s">
        <v>30</v>
      </c>
      <c r="F44" s="11" t="s">
        <v>47</v>
      </c>
      <c r="G44" s="18" t="s">
        <v>241</v>
      </c>
      <c r="H44" s="19"/>
      <c r="I44" s="15">
        <v>814</v>
      </c>
      <c r="J44" s="29" t="s">
        <v>74</v>
      </c>
    </row>
    <row r="45" spans="1:10" ht="27.6" customHeight="1" x14ac:dyDescent="0.15">
      <c r="A45" s="11">
        <v>37</v>
      </c>
      <c r="B45" s="11" t="s">
        <v>65</v>
      </c>
      <c r="C45" s="28" t="s">
        <v>242</v>
      </c>
      <c r="D45" s="12" t="s">
        <v>243</v>
      </c>
      <c r="E45" s="11" t="s">
        <v>30</v>
      </c>
      <c r="F45" s="11" t="s">
        <v>142</v>
      </c>
      <c r="G45" s="14" t="s">
        <v>244</v>
      </c>
      <c r="H45" s="14"/>
      <c r="I45" s="15">
        <v>990</v>
      </c>
      <c r="J45" s="29" t="s">
        <v>243</v>
      </c>
    </row>
    <row r="46" spans="1:10" ht="39" customHeight="1" x14ac:dyDescent="0.15">
      <c r="A46" s="11">
        <v>38</v>
      </c>
      <c r="B46" s="11" t="s">
        <v>13</v>
      </c>
      <c r="C46" s="28" t="s">
        <v>245</v>
      </c>
      <c r="D46" s="20" t="s">
        <v>246</v>
      </c>
      <c r="E46" s="11" t="s">
        <v>30</v>
      </c>
      <c r="F46" s="11" t="s">
        <v>47</v>
      </c>
      <c r="G46" s="14" t="s">
        <v>247</v>
      </c>
      <c r="H46" s="14"/>
      <c r="I46" s="15">
        <v>13211</v>
      </c>
      <c r="J46" s="12" t="s">
        <v>248</v>
      </c>
    </row>
    <row r="47" spans="1:10" ht="27.6" customHeight="1" x14ac:dyDescent="0.15">
      <c r="A47" s="11">
        <v>39</v>
      </c>
      <c r="B47" s="11" t="s">
        <v>13</v>
      </c>
      <c r="C47" s="43" t="s">
        <v>249</v>
      </c>
      <c r="D47" s="20" t="s">
        <v>250</v>
      </c>
      <c r="E47" s="44" t="s">
        <v>30</v>
      </c>
      <c r="F47" s="44" t="s">
        <v>31</v>
      </c>
      <c r="G47" s="14" t="s">
        <v>251</v>
      </c>
      <c r="H47" s="14"/>
      <c r="I47" s="45">
        <v>7350</v>
      </c>
      <c r="J47" s="29" t="s">
        <v>250</v>
      </c>
    </row>
    <row r="48" spans="1:10" ht="27.6" customHeight="1" x14ac:dyDescent="0.15">
      <c r="A48" s="11">
        <v>40</v>
      </c>
      <c r="B48" s="11" t="s">
        <v>13</v>
      </c>
      <c r="C48" s="43" t="s">
        <v>249</v>
      </c>
      <c r="D48" s="20" t="s">
        <v>250</v>
      </c>
      <c r="E48" s="11" t="s">
        <v>17</v>
      </c>
      <c r="F48" s="11" t="s">
        <v>31</v>
      </c>
      <c r="G48" s="14" t="s">
        <v>251</v>
      </c>
      <c r="H48" s="14"/>
      <c r="I48" s="45">
        <v>7350</v>
      </c>
      <c r="J48" s="29" t="s">
        <v>250</v>
      </c>
    </row>
    <row r="49" spans="1:10" ht="27.6" customHeight="1" x14ac:dyDescent="0.15">
      <c r="A49" s="11">
        <v>41</v>
      </c>
      <c r="B49" s="11" t="s">
        <v>252</v>
      </c>
      <c r="C49" s="28" t="s">
        <v>253</v>
      </c>
      <c r="D49" s="12" t="s">
        <v>250</v>
      </c>
      <c r="E49" s="11" t="s">
        <v>30</v>
      </c>
      <c r="F49" s="11" t="s">
        <v>31</v>
      </c>
      <c r="G49" s="18" t="s">
        <v>254</v>
      </c>
      <c r="H49" s="19"/>
      <c r="I49" s="45">
        <v>30932</v>
      </c>
      <c r="J49" s="29" t="s">
        <v>250</v>
      </c>
    </row>
    <row r="50" spans="1:10" ht="27.6" customHeight="1" x14ac:dyDescent="0.15">
      <c r="A50" s="11">
        <v>42</v>
      </c>
      <c r="B50" s="11" t="s">
        <v>252</v>
      </c>
      <c r="C50" s="28" t="s">
        <v>255</v>
      </c>
      <c r="D50" s="12" t="s">
        <v>250</v>
      </c>
      <c r="E50" s="11" t="s">
        <v>17</v>
      </c>
      <c r="F50" s="11" t="s">
        <v>31</v>
      </c>
      <c r="G50" s="18" t="s">
        <v>254</v>
      </c>
      <c r="H50" s="19"/>
      <c r="I50" s="45">
        <v>30932</v>
      </c>
      <c r="J50" s="29" t="s">
        <v>250</v>
      </c>
    </row>
    <row r="51" spans="1:10" ht="27.6" customHeight="1" x14ac:dyDescent="0.15">
      <c r="A51" s="11">
        <v>43</v>
      </c>
      <c r="B51" s="11" t="s">
        <v>13</v>
      </c>
      <c r="C51" s="28" t="s">
        <v>256</v>
      </c>
      <c r="D51" s="12" t="s">
        <v>156</v>
      </c>
      <c r="E51" s="11" t="s">
        <v>100</v>
      </c>
      <c r="F51" s="11" t="s">
        <v>47</v>
      </c>
      <c r="G51" s="14" t="s">
        <v>257</v>
      </c>
      <c r="H51" s="14"/>
      <c r="I51" s="15">
        <v>2008</v>
      </c>
      <c r="J51" s="29" t="s">
        <v>79</v>
      </c>
    </row>
    <row r="52" spans="1:10" ht="27.6" customHeight="1" x14ac:dyDescent="0.15">
      <c r="A52" s="11">
        <v>44</v>
      </c>
      <c r="B52" s="11" t="s">
        <v>65</v>
      </c>
      <c r="C52" s="28" t="s">
        <v>258</v>
      </c>
      <c r="D52" s="12" t="s">
        <v>156</v>
      </c>
      <c r="E52" s="11" t="s">
        <v>17</v>
      </c>
      <c r="F52" s="11" t="s">
        <v>259</v>
      </c>
      <c r="G52" s="14" t="s">
        <v>260</v>
      </c>
      <c r="H52" s="14"/>
      <c r="I52" s="15">
        <v>15306</v>
      </c>
      <c r="J52" s="29" t="s">
        <v>79</v>
      </c>
    </row>
    <row r="53" spans="1:10" ht="27.6" customHeight="1" x14ac:dyDescent="0.15">
      <c r="A53" s="11">
        <v>45</v>
      </c>
      <c r="B53" s="11" t="s">
        <v>13</v>
      </c>
      <c r="C53" s="28" t="s">
        <v>261</v>
      </c>
      <c r="D53" s="12" t="s">
        <v>156</v>
      </c>
      <c r="E53" s="11" t="s">
        <v>30</v>
      </c>
      <c r="F53" s="11" t="s">
        <v>18</v>
      </c>
      <c r="G53" s="14" t="s">
        <v>262</v>
      </c>
      <c r="H53" s="14"/>
      <c r="I53" s="15">
        <v>10935</v>
      </c>
      <c r="J53" s="29" t="s">
        <v>79</v>
      </c>
    </row>
    <row r="54" spans="1:10" ht="27.6" customHeight="1" x14ac:dyDescent="0.15">
      <c r="A54" s="11">
        <v>46</v>
      </c>
      <c r="B54" s="11" t="s">
        <v>13</v>
      </c>
      <c r="C54" s="28" t="s">
        <v>263</v>
      </c>
      <c r="D54" s="12" t="s">
        <v>156</v>
      </c>
      <c r="E54" s="11" t="s">
        <v>30</v>
      </c>
      <c r="F54" s="11" t="s">
        <v>31</v>
      </c>
      <c r="G54" s="14" t="s">
        <v>264</v>
      </c>
      <c r="H54" s="14"/>
      <c r="I54" s="15">
        <v>2766</v>
      </c>
      <c r="J54" s="29" t="s">
        <v>79</v>
      </c>
    </row>
    <row r="55" spans="1:10" ht="27.6" customHeight="1" x14ac:dyDescent="0.15">
      <c r="A55" s="11">
        <v>47</v>
      </c>
      <c r="B55" s="11" t="s">
        <v>13</v>
      </c>
      <c r="C55" s="28" t="s">
        <v>263</v>
      </c>
      <c r="D55" s="12" t="s">
        <v>156</v>
      </c>
      <c r="E55" s="11" t="s">
        <v>30</v>
      </c>
      <c r="F55" s="29" t="s">
        <v>31</v>
      </c>
      <c r="G55" s="14" t="s">
        <v>264</v>
      </c>
      <c r="H55" s="14"/>
      <c r="I55" s="15">
        <v>2648</v>
      </c>
      <c r="J55" s="29" t="s">
        <v>79</v>
      </c>
    </row>
    <row r="56" spans="1:10" ht="27.6" customHeight="1" x14ac:dyDescent="0.15">
      <c r="A56" s="11">
        <v>48</v>
      </c>
      <c r="B56" s="11" t="s">
        <v>13</v>
      </c>
      <c r="C56" s="28" t="s">
        <v>263</v>
      </c>
      <c r="D56" s="12" t="s">
        <v>156</v>
      </c>
      <c r="E56" s="11" t="s">
        <v>30</v>
      </c>
      <c r="F56" s="29" t="s">
        <v>31</v>
      </c>
      <c r="G56" s="14" t="s">
        <v>265</v>
      </c>
      <c r="H56" s="14"/>
      <c r="I56" s="15">
        <v>3853</v>
      </c>
      <c r="J56" s="29" t="s">
        <v>79</v>
      </c>
    </row>
    <row r="57" spans="1:10" ht="27.6" customHeight="1" x14ac:dyDescent="0.15">
      <c r="A57" s="11">
        <v>49</v>
      </c>
      <c r="B57" s="11" t="s">
        <v>13</v>
      </c>
      <c r="C57" s="28" t="s">
        <v>263</v>
      </c>
      <c r="D57" s="12" t="s">
        <v>156</v>
      </c>
      <c r="E57" s="11" t="s">
        <v>30</v>
      </c>
      <c r="F57" s="29" t="s">
        <v>31</v>
      </c>
      <c r="G57" s="14" t="s">
        <v>266</v>
      </c>
      <c r="H57" s="14"/>
      <c r="I57" s="15">
        <v>3073</v>
      </c>
      <c r="J57" s="29" t="s">
        <v>79</v>
      </c>
    </row>
    <row r="58" spans="1:10" ht="27.6" customHeight="1" x14ac:dyDescent="0.15">
      <c r="A58" s="11">
        <v>50</v>
      </c>
      <c r="B58" s="11" t="s">
        <v>13</v>
      </c>
      <c r="C58" s="27" t="s">
        <v>267</v>
      </c>
      <c r="D58" s="12" t="s">
        <v>156</v>
      </c>
      <c r="E58" s="11" t="s">
        <v>17</v>
      </c>
      <c r="F58" s="11" t="s">
        <v>259</v>
      </c>
      <c r="G58" s="14" t="s">
        <v>268</v>
      </c>
      <c r="H58" s="14"/>
      <c r="I58" s="15">
        <v>1822</v>
      </c>
      <c r="J58" s="46" t="s">
        <v>269</v>
      </c>
    </row>
    <row r="59" spans="1:10" ht="27.6" customHeight="1" x14ac:dyDescent="0.15">
      <c r="A59" s="11">
        <v>51</v>
      </c>
      <c r="B59" s="11" t="s">
        <v>13</v>
      </c>
      <c r="C59" s="27" t="s">
        <v>270</v>
      </c>
      <c r="D59" s="12" t="s">
        <v>156</v>
      </c>
      <c r="E59" s="11" t="s">
        <v>17</v>
      </c>
      <c r="F59" s="11" t="s">
        <v>259</v>
      </c>
      <c r="G59" s="14" t="s">
        <v>271</v>
      </c>
      <c r="H59" s="14"/>
      <c r="I59" s="15">
        <v>1836</v>
      </c>
      <c r="J59" s="46" t="s">
        <v>269</v>
      </c>
    </row>
    <row r="60" spans="1:10" ht="27.6" customHeight="1" x14ac:dyDescent="0.15">
      <c r="A60" s="11">
        <v>52</v>
      </c>
      <c r="B60" s="11" t="s">
        <v>13</v>
      </c>
      <c r="C60" s="28" t="s">
        <v>272</v>
      </c>
      <c r="D60" s="12" t="s">
        <v>273</v>
      </c>
      <c r="E60" s="11" t="s">
        <v>30</v>
      </c>
      <c r="F60" s="11" t="s">
        <v>52</v>
      </c>
      <c r="G60" s="14" t="s">
        <v>274</v>
      </c>
      <c r="H60" s="14"/>
      <c r="I60" s="15">
        <v>5123</v>
      </c>
      <c r="J60" s="29" t="s">
        <v>273</v>
      </c>
    </row>
    <row r="61" spans="1:10" ht="27.6" customHeight="1" x14ac:dyDescent="0.15">
      <c r="A61" s="11">
        <v>53</v>
      </c>
      <c r="B61" s="11" t="s">
        <v>13</v>
      </c>
      <c r="C61" s="27" t="s">
        <v>275</v>
      </c>
      <c r="D61" s="12" t="s">
        <v>276</v>
      </c>
      <c r="E61" s="11" t="s">
        <v>30</v>
      </c>
      <c r="F61" s="11" t="s">
        <v>116</v>
      </c>
      <c r="G61" s="14" t="s">
        <v>277</v>
      </c>
      <c r="H61" s="14"/>
      <c r="I61" s="15">
        <v>7128</v>
      </c>
      <c r="J61" s="29" t="s">
        <v>273</v>
      </c>
    </row>
    <row r="62" spans="1:10" ht="27" x14ac:dyDescent="0.15">
      <c r="A62" s="11">
        <v>54</v>
      </c>
      <c r="B62" s="11" t="s">
        <v>13</v>
      </c>
      <c r="C62" s="28" t="s">
        <v>278</v>
      </c>
      <c r="D62" s="27" t="s">
        <v>279</v>
      </c>
      <c r="E62" s="11" t="s">
        <v>17</v>
      </c>
      <c r="F62" s="11" t="s">
        <v>280</v>
      </c>
      <c r="G62" s="14" t="s">
        <v>281</v>
      </c>
      <c r="H62" s="14"/>
      <c r="I62" s="15">
        <v>1042</v>
      </c>
      <c r="J62" s="11" t="s">
        <v>282</v>
      </c>
    </row>
    <row r="63" spans="1:10" ht="27" x14ac:dyDescent="0.15">
      <c r="A63" s="11">
        <v>55</v>
      </c>
      <c r="B63" s="11" t="s">
        <v>65</v>
      </c>
      <c r="C63" s="28" t="s">
        <v>283</v>
      </c>
      <c r="D63" s="27" t="s">
        <v>284</v>
      </c>
      <c r="E63" s="11" t="s">
        <v>100</v>
      </c>
      <c r="F63" s="11" t="s">
        <v>285</v>
      </c>
      <c r="G63" s="14" t="s">
        <v>286</v>
      </c>
      <c r="H63" s="14"/>
      <c r="I63" s="15">
        <v>10640</v>
      </c>
      <c r="J63" s="11" t="s">
        <v>282</v>
      </c>
    </row>
    <row r="64" spans="1:10" ht="27" customHeight="1" x14ac:dyDescent="0.15">
      <c r="A64" s="11">
        <v>56</v>
      </c>
      <c r="B64" s="11" t="s">
        <v>13</v>
      </c>
      <c r="C64" s="47" t="s">
        <v>287</v>
      </c>
      <c r="D64" s="28" t="s">
        <v>288</v>
      </c>
      <c r="E64" s="11" t="s">
        <v>17</v>
      </c>
      <c r="F64" s="11" t="s">
        <v>289</v>
      </c>
      <c r="G64" s="14" t="s">
        <v>290</v>
      </c>
      <c r="H64" s="14"/>
      <c r="I64" s="15">
        <v>3476</v>
      </c>
      <c r="J64" s="11" t="s">
        <v>291</v>
      </c>
    </row>
  </sheetData>
  <sheetProtection selectLockedCells="1" selectUnlockedCells="1"/>
  <mergeCells count="60">
    <mergeCell ref="G59:H59"/>
    <mergeCell ref="G60:H60"/>
    <mergeCell ref="G61:H61"/>
    <mergeCell ref="G62:H62"/>
    <mergeCell ref="G63:H63"/>
    <mergeCell ref="G64:H64"/>
    <mergeCell ref="G53:H53"/>
    <mergeCell ref="G54:H54"/>
    <mergeCell ref="G55:H55"/>
    <mergeCell ref="G56:H56"/>
    <mergeCell ref="G57:H57"/>
    <mergeCell ref="G58:H58"/>
    <mergeCell ref="G47:H47"/>
    <mergeCell ref="G48:H48"/>
    <mergeCell ref="G49:H49"/>
    <mergeCell ref="G50:H50"/>
    <mergeCell ref="G51:H51"/>
    <mergeCell ref="G52:H52"/>
    <mergeCell ref="G41:H41"/>
    <mergeCell ref="G42:H42"/>
    <mergeCell ref="G43:H43"/>
    <mergeCell ref="G44:H44"/>
    <mergeCell ref="G45:H45"/>
    <mergeCell ref="G46:H46"/>
    <mergeCell ref="G35:H35"/>
    <mergeCell ref="G36:H36"/>
    <mergeCell ref="G37:H37"/>
    <mergeCell ref="G38:H38"/>
    <mergeCell ref="G39:H39"/>
    <mergeCell ref="G40:H40"/>
    <mergeCell ref="G29:H29"/>
    <mergeCell ref="G30:H30"/>
    <mergeCell ref="G31:H31"/>
    <mergeCell ref="G32:H32"/>
    <mergeCell ref="G33:H33"/>
    <mergeCell ref="G34:H34"/>
    <mergeCell ref="G23:H23"/>
    <mergeCell ref="G24:H24"/>
    <mergeCell ref="G25:H25"/>
    <mergeCell ref="G26:H26"/>
    <mergeCell ref="G27:H27"/>
    <mergeCell ref="G28:H28"/>
    <mergeCell ref="G17:H17"/>
    <mergeCell ref="G18:H18"/>
    <mergeCell ref="G19:H19"/>
    <mergeCell ref="G20:H20"/>
    <mergeCell ref="G21:H21"/>
    <mergeCell ref="G22:H22"/>
    <mergeCell ref="G11:H11"/>
    <mergeCell ref="G12:H12"/>
    <mergeCell ref="G13:H13"/>
    <mergeCell ref="G14:H14"/>
    <mergeCell ref="G15:H15"/>
    <mergeCell ref="G16:H16"/>
    <mergeCell ref="A3:J4"/>
    <mergeCell ref="H5:H6"/>
    <mergeCell ref="I5:J6"/>
    <mergeCell ref="G8:H8"/>
    <mergeCell ref="G9:H9"/>
    <mergeCell ref="G10:H10"/>
  </mergeCells>
  <phoneticPr fontId="2"/>
  <dataValidations count="1">
    <dataValidation type="list" operator="equal" showErrorMessage="1" sqref="B9:B64">
      <formula1>"一般競争,指名競争,随意契約"</formula1>
      <formula2>0</formula2>
    </dataValidation>
  </dataValidations>
  <printOptions horizontalCentered="1"/>
  <pageMargins left="0.78749999999999998" right="0.78749999999999998" top="0.88611111111111107" bottom="0.88611111111111107" header="0.78749999999999998" footer="0.78749999999999998"/>
  <pageSetup paperSize="9" scale="84" firstPageNumber="0"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4"/>
    <pageSetUpPr fitToPage="1"/>
  </sheetPr>
  <dimension ref="A1:J105"/>
  <sheetViews>
    <sheetView showZeros="0" zoomScale="90" zoomScaleNormal="90" zoomScaleSheetLayoutView="85" workbookViewId="0">
      <selection activeCell="G9" sqref="G9:I9"/>
    </sheetView>
  </sheetViews>
  <sheetFormatPr defaultColWidth="11.625" defaultRowHeight="13.5" x14ac:dyDescent="0.15"/>
  <cols>
    <col min="1" max="1" width="4.75" style="1" customWidth="1"/>
    <col min="2" max="2" width="10.5" style="1" customWidth="1"/>
    <col min="3" max="3" width="33.75" style="1" customWidth="1"/>
    <col min="4" max="4" width="20.375" style="48" customWidth="1"/>
    <col min="5" max="5" width="11.625" style="1" customWidth="1"/>
    <col min="6" max="6" width="10" style="1" customWidth="1"/>
    <col min="7" max="8" width="15.875" style="1" customWidth="1"/>
    <col min="9" max="9" width="14.875" style="1" customWidth="1"/>
    <col min="10" max="10" width="17.5" style="1" bestFit="1" customWidth="1"/>
    <col min="11" max="16384" width="11.625" style="1"/>
  </cols>
  <sheetData>
    <row r="1" spans="1:10" ht="19.350000000000001" customHeight="1" x14ac:dyDescent="0.15">
      <c r="A1" s="1" t="s">
        <v>292</v>
      </c>
    </row>
    <row r="2" spans="1:10" s="2" customFormat="1" ht="19.350000000000001" customHeight="1" x14ac:dyDescent="0.15">
      <c r="D2" s="49"/>
    </row>
    <row r="3" spans="1:10" ht="19.350000000000001" customHeight="1" x14ac:dyDescent="0.15">
      <c r="A3" s="3" t="str">
        <f>CONCATENATE("令和",参照値!C2,"年度委託発注予定（当初分）")</f>
        <v>令和６年度委託発注予定（当初分）</v>
      </c>
      <c r="B3" s="3"/>
      <c r="C3" s="3"/>
      <c r="D3" s="3"/>
      <c r="E3" s="3"/>
      <c r="F3" s="3"/>
      <c r="G3" s="3"/>
      <c r="H3" s="3"/>
      <c r="I3" s="3"/>
      <c r="J3" s="3"/>
    </row>
    <row r="4" spans="1:10" ht="19.350000000000001" customHeight="1" x14ac:dyDescent="0.15">
      <c r="A4" s="3"/>
      <c r="B4" s="3"/>
      <c r="C4" s="3"/>
      <c r="D4" s="3"/>
      <c r="E4" s="3"/>
      <c r="F4" s="3"/>
      <c r="G4" s="3"/>
      <c r="H4" s="3"/>
      <c r="I4" s="3"/>
      <c r="J4" s="3"/>
    </row>
    <row r="5" spans="1:10" ht="19.350000000000001" customHeight="1" x14ac:dyDescent="0.15">
      <c r="H5" s="4" t="s">
        <v>1</v>
      </c>
      <c r="I5" s="4" t="str">
        <f>参照値!C4</f>
        <v>令和６年４月公表</v>
      </c>
      <c r="J5" s="4"/>
    </row>
    <row r="6" spans="1:10" ht="19.350000000000001" customHeight="1" x14ac:dyDescent="0.15">
      <c r="H6" s="4"/>
      <c r="I6" s="4"/>
      <c r="J6" s="4"/>
    </row>
    <row r="7" spans="1:10" ht="19.350000000000001" customHeight="1" x14ac:dyDescent="0.15"/>
    <row r="8" spans="1:10" s="10" customFormat="1" ht="27.6" customHeight="1" x14ac:dyDescent="0.15">
      <c r="A8" s="50" t="s">
        <v>2</v>
      </c>
      <c r="B8" s="51" t="s">
        <v>3</v>
      </c>
      <c r="C8" s="50" t="s">
        <v>109</v>
      </c>
      <c r="D8" s="51" t="s">
        <v>110</v>
      </c>
      <c r="E8" s="51" t="s">
        <v>7</v>
      </c>
      <c r="F8" s="50" t="s">
        <v>112</v>
      </c>
      <c r="G8" s="52" t="s">
        <v>113</v>
      </c>
      <c r="H8" s="52"/>
      <c r="I8" s="53" t="s">
        <v>10</v>
      </c>
      <c r="J8" s="50" t="s">
        <v>12</v>
      </c>
    </row>
    <row r="9" spans="1:10" ht="40.5" customHeight="1" x14ac:dyDescent="0.15">
      <c r="A9" s="11">
        <v>1</v>
      </c>
      <c r="B9" s="11" t="s">
        <v>65</v>
      </c>
      <c r="C9" s="28" t="s">
        <v>293</v>
      </c>
      <c r="D9" s="27" t="s">
        <v>146</v>
      </c>
      <c r="E9" s="11" t="s">
        <v>30</v>
      </c>
      <c r="F9" s="11" t="s">
        <v>142</v>
      </c>
      <c r="G9" s="18" t="s">
        <v>294</v>
      </c>
      <c r="H9" s="19"/>
      <c r="I9" s="15">
        <v>4141</v>
      </c>
      <c r="J9" s="11" t="s">
        <v>144</v>
      </c>
    </row>
    <row r="10" spans="1:10" ht="27.6" customHeight="1" x14ac:dyDescent="0.15">
      <c r="A10" s="11">
        <v>2</v>
      </c>
      <c r="B10" s="11" t="s">
        <v>13</v>
      </c>
      <c r="C10" s="28" t="s">
        <v>295</v>
      </c>
      <c r="D10" s="27" t="s">
        <v>149</v>
      </c>
      <c r="E10" s="11" t="s">
        <v>100</v>
      </c>
      <c r="F10" s="11" t="s">
        <v>47</v>
      </c>
      <c r="G10" s="18" t="s">
        <v>296</v>
      </c>
      <c r="H10" s="19"/>
      <c r="I10" s="15">
        <v>1680</v>
      </c>
      <c r="J10" s="11" t="s">
        <v>144</v>
      </c>
    </row>
    <row r="11" spans="1:10" ht="27.6" customHeight="1" x14ac:dyDescent="0.15">
      <c r="A11" s="11">
        <v>3</v>
      </c>
      <c r="B11" s="11" t="s">
        <v>65</v>
      </c>
      <c r="C11" s="28" t="s">
        <v>297</v>
      </c>
      <c r="D11" s="27" t="s">
        <v>152</v>
      </c>
      <c r="E11" s="11" t="s">
        <v>30</v>
      </c>
      <c r="F11" s="11" t="s">
        <v>259</v>
      </c>
      <c r="G11" s="14" t="s">
        <v>298</v>
      </c>
      <c r="H11" s="14"/>
      <c r="I11" s="15">
        <v>819</v>
      </c>
      <c r="J11" s="11" t="s">
        <v>154</v>
      </c>
    </row>
    <row r="12" spans="1:10" ht="27.6" customHeight="1" x14ac:dyDescent="0.15">
      <c r="A12" s="11">
        <v>4</v>
      </c>
      <c r="B12" s="11" t="s">
        <v>65</v>
      </c>
      <c r="C12" s="54" t="s">
        <v>299</v>
      </c>
      <c r="D12" s="27" t="s">
        <v>152</v>
      </c>
      <c r="E12" s="11" t="s">
        <v>17</v>
      </c>
      <c r="F12" s="11" t="s">
        <v>25</v>
      </c>
      <c r="G12" s="14" t="s">
        <v>300</v>
      </c>
      <c r="H12" s="14"/>
      <c r="I12" s="15">
        <v>792</v>
      </c>
      <c r="J12" s="11" t="s">
        <v>154</v>
      </c>
    </row>
    <row r="13" spans="1:10" ht="27.6" customHeight="1" x14ac:dyDescent="0.15">
      <c r="A13" s="11">
        <v>5</v>
      </c>
      <c r="B13" s="11" t="s">
        <v>13</v>
      </c>
      <c r="C13" s="28" t="s">
        <v>301</v>
      </c>
      <c r="D13" s="55" t="s">
        <v>302</v>
      </c>
      <c r="E13" s="11" t="s">
        <v>30</v>
      </c>
      <c r="F13" s="11" t="s">
        <v>52</v>
      </c>
      <c r="G13" s="14" t="s">
        <v>303</v>
      </c>
      <c r="H13" s="14"/>
      <c r="I13" s="15">
        <v>1444</v>
      </c>
      <c r="J13" s="44" t="s">
        <v>304</v>
      </c>
    </row>
    <row r="14" spans="1:10" ht="27" x14ac:dyDescent="0.15">
      <c r="A14" s="11">
        <v>6</v>
      </c>
      <c r="B14" s="11" t="s">
        <v>13</v>
      </c>
      <c r="C14" s="28" t="s">
        <v>305</v>
      </c>
      <c r="D14" s="55" t="s">
        <v>306</v>
      </c>
      <c r="E14" s="11" t="s">
        <v>30</v>
      </c>
      <c r="F14" s="11" t="s">
        <v>52</v>
      </c>
      <c r="G14" s="56" t="s">
        <v>307</v>
      </c>
      <c r="H14" s="56"/>
      <c r="I14" s="15">
        <v>725</v>
      </c>
      <c r="J14" s="44" t="s">
        <v>304</v>
      </c>
    </row>
    <row r="15" spans="1:10" ht="27" x14ac:dyDescent="0.15">
      <c r="A15" s="11">
        <v>7</v>
      </c>
      <c r="B15" s="11" t="s">
        <v>13</v>
      </c>
      <c r="C15" s="28" t="s">
        <v>308</v>
      </c>
      <c r="D15" s="55" t="s">
        <v>309</v>
      </c>
      <c r="E15" s="11" t="s">
        <v>30</v>
      </c>
      <c r="F15" s="11" t="s">
        <v>52</v>
      </c>
      <c r="G15" s="14" t="s">
        <v>310</v>
      </c>
      <c r="H15" s="14"/>
      <c r="I15" s="15">
        <v>8189</v>
      </c>
      <c r="J15" s="11" t="s">
        <v>311</v>
      </c>
    </row>
    <row r="16" spans="1:10" ht="27.6" customHeight="1" x14ac:dyDescent="0.15">
      <c r="A16" s="11">
        <v>8</v>
      </c>
      <c r="B16" s="11" t="s">
        <v>13</v>
      </c>
      <c r="C16" s="55" t="s">
        <v>312</v>
      </c>
      <c r="D16" s="27" t="s">
        <v>313</v>
      </c>
      <c r="E16" s="11" t="s">
        <v>100</v>
      </c>
      <c r="F16" s="11" t="s">
        <v>18</v>
      </c>
      <c r="G16" s="14" t="s">
        <v>314</v>
      </c>
      <c r="H16" s="14"/>
      <c r="I16" s="15">
        <v>1644</v>
      </c>
      <c r="J16" s="11" t="s">
        <v>311</v>
      </c>
    </row>
    <row r="17" spans="1:10" ht="27.6" customHeight="1" x14ac:dyDescent="0.15">
      <c r="A17" s="11">
        <v>9</v>
      </c>
      <c r="B17" s="11" t="s">
        <v>65</v>
      </c>
      <c r="C17" s="28" t="s">
        <v>315</v>
      </c>
      <c r="D17" s="27" t="s">
        <v>316</v>
      </c>
      <c r="E17" s="11" t="s">
        <v>30</v>
      </c>
      <c r="F17" s="11" t="s">
        <v>142</v>
      </c>
      <c r="G17" s="14" t="s">
        <v>317</v>
      </c>
      <c r="H17" s="14"/>
      <c r="I17" s="15">
        <v>789</v>
      </c>
      <c r="J17" s="11" t="s">
        <v>21</v>
      </c>
    </row>
    <row r="18" spans="1:10" ht="27.6" customHeight="1" x14ac:dyDescent="0.15">
      <c r="A18" s="11">
        <v>10</v>
      </c>
      <c r="B18" s="11" t="s">
        <v>65</v>
      </c>
      <c r="C18" s="28" t="s">
        <v>318</v>
      </c>
      <c r="D18" s="27" t="s">
        <v>316</v>
      </c>
      <c r="E18" s="11" t="s">
        <v>30</v>
      </c>
      <c r="F18" s="11" t="s">
        <v>142</v>
      </c>
      <c r="G18" s="14" t="s">
        <v>319</v>
      </c>
      <c r="H18" s="14"/>
      <c r="I18" s="15">
        <v>528</v>
      </c>
      <c r="J18" s="11" t="s">
        <v>21</v>
      </c>
    </row>
    <row r="19" spans="1:10" ht="27.6" customHeight="1" x14ac:dyDescent="0.15">
      <c r="A19" s="11">
        <v>11</v>
      </c>
      <c r="B19" s="11" t="s">
        <v>65</v>
      </c>
      <c r="C19" s="28" t="s">
        <v>320</v>
      </c>
      <c r="D19" s="27" t="s">
        <v>316</v>
      </c>
      <c r="E19" s="11" t="s">
        <v>30</v>
      </c>
      <c r="F19" s="11" t="s">
        <v>142</v>
      </c>
      <c r="G19" s="14" t="s">
        <v>321</v>
      </c>
      <c r="H19" s="14"/>
      <c r="I19" s="15">
        <v>1241</v>
      </c>
      <c r="J19" s="11" t="s">
        <v>21</v>
      </c>
    </row>
    <row r="20" spans="1:10" ht="27.6" customHeight="1" x14ac:dyDescent="0.15">
      <c r="A20" s="11">
        <v>12</v>
      </c>
      <c r="B20" s="11" t="s">
        <v>13</v>
      </c>
      <c r="C20" s="28" t="s">
        <v>322</v>
      </c>
      <c r="D20" s="27" t="s">
        <v>316</v>
      </c>
      <c r="E20" s="11" t="s">
        <v>30</v>
      </c>
      <c r="F20" s="11" t="s">
        <v>259</v>
      </c>
      <c r="G20" s="14" t="s">
        <v>323</v>
      </c>
      <c r="H20" s="14"/>
      <c r="I20" s="15">
        <v>1100</v>
      </c>
      <c r="J20" s="11" t="s">
        <v>21</v>
      </c>
    </row>
    <row r="21" spans="1:10" ht="27.6" customHeight="1" x14ac:dyDescent="0.15">
      <c r="A21" s="11">
        <v>13</v>
      </c>
      <c r="B21" s="11" t="s">
        <v>13</v>
      </c>
      <c r="C21" s="28" t="s">
        <v>324</v>
      </c>
      <c r="D21" s="27" t="s">
        <v>316</v>
      </c>
      <c r="E21" s="11" t="s">
        <v>30</v>
      </c>
      <c r="F21" s="11" t="s">
        <v>325</v>
      </c>
      <c r="G21" s="14" t="s">
        <v>326</v>
      </c>
      <c r="H21" s="14"/>
      <c r="I21" s="15">
        <v>6865</v>
      </c>
      <c r="J21" s="11" t="s">
        <v>21</v>
      </c>
    </row>
    <row r="22" spans="1:10" ht="27.6" customHeight="1" x14ac:dyDescent="0.15">
      <c r="A22" s="11">
        <v>14</v>
      </c>
      <c r="B22" s="11" t="s">
        <v>13</v>
      </c>
      <c r="C22" s="28" t="s">
        <v>327</v>
      </c>
      <c r="D22" s="27" t="s">
        <v>316</v>
      </c>
      <c r="E22" s="11" t="s">
        <v>30</v>
      </c>
      <c r="F22" s="11" t="s">
        <v>39</v>
      </c>
      <c r="G22" s="14" t="s">
        <v>328</v>
      </c>
      <c r="H22" s="14"/>
      <c r="I22" s="15">
        <v>660</v>
      </c>
      <c r="J22" s="11" t="s">
        <v>21</v>
      </c>
    </row>
    <row r="23" spans="1:10" ht="27.6" customHeight="1" x14ac:dyDescent="0.15">
      <c r="A23" s="11">
        <v>15</v>
      </c>
      <c r="B23" s="11" t="s">
        <v>65</v>
      </c>
      <c r="C23" s="28" t="s">
        <v>329</v>
      </c>
      <c r="D23" s="27" t="s">
        <v>316</v>
      </c>
      <c r="E23" s="11" t="s">
        <v>30</v>
      </c>
      <c r="F23" s="11" t="s">
        <v>259</v>
      </c>
      <c r="G23" s="14" t="s">
        <v>330</v>
      </c>
      <c r="H23" s="14"/>
      <c r="I23" s="15">
        <v>937</v>
      </c>
      <c r="J23" s="11" t="s">
        <v>21</v>
      </c>
    </row>
    <row r="24" spans="1:10" ht="27.6" customHeight="1" x14ac:dyDescent="0.15">
      <c r="A24" s="11">
        <v>16</v>
      </c>
      <c r="B24" s="11" t="s">
        <v>13</v>
      </c>
      <c r="C24" s="27" t="s">
        <v>331</v>
      </c>
      <c r="D24" s="27" t="s">
        <v>332</v>
      </c>
      <c r="E24" s="11" t="s">
        <v>30</v>
      </c>
      <c r="F24" s="11" t="s">
        <v>18</v>
      </c>
      <c r="G24" s="57" t="s">
        <v>333</v>
      </c>
      <c r="H24" s="57"/>
      <c r="I24" s="15">
        <v>1385</v>
      </c>
      <c r="J24" s="11" t="s">
        <v>334</v>
      </c>
    </row>
    <row r="25" spans="1:10" ht="27.6" customHeight="1" x14ac:dyDescent="0.15">
      <c r="A25" s="11">
        <v>17</v>
      </c>
      <c r="B25" s="11" t="s">
        <v>65</v>
      </c>
      <c r="C25" s="27" t="s">
        <v>335</v>
      </c>
      <c r="D25" s="27" t="s">
        <v>191</v>
      </c>
      <c r="E25" s="11" t="s">
        <v>30</v>
      </c>
      <c r="F25" s="11" t="s">
        <v>142</v>
      </c>
      <c r="G25" s="14" t="s">
        <v>336</v>
      </c>
      <c r="H25" s="14"/>
      <c r="I25" s="15">
        <v>2403</v>
      </c>
      <c r="J25" s="11" t="s">
        <v>334</v>
      </c>
    </row>
    <row r="26" spans="1:10" ht="27.6" customHeight="1" x14ac:dyDescent="0.15">
      <c r="A26" s="11">
        <v>18</v>
      </c>
      <c r="B26" s="11" t="s">
        <v>13</v>
      </c>
      <c r="C26" s="27" t="s">
        <v>337</v>
      </c>
      <c r="D26" s="27" t="s">
        <v>338</v>
      </c>
      <c r="E26" s="11" t="s">
        <v>30</v>
      </c>
      <c r="F26" s="11" t="s">
        <v>31</v>
      </c>
      <c r="G26" s="14" t="s">
        <v>339</v>
      </c>
      <c r="H26" s="14"/>
      <c r="I26" s="15">
        <v>1334</v>
      </c>
      <c r="J26" s="11" t="s">
        <v>33</v>
      </c>
    </row>
    <row r="27" spans="1:10" ht="27.6" customHeight="1" x14ac:dyDescent="0.15">
      <c r="A27" s="11">
        <v>19</v>
      </c>
      <c r="B27" s="11" t="s">
        <v>13</v>
      </c>
      <c r="C27" s="27" t="s">
        <v>340</v>
      </c>
      <c r="D27" s="27" t="s">
        <v>341</v>
      </c>
      <c r="E27" s="11" t="s">
        <v>30</v>
      </c>
      <c r="F27" s="11" t="s">
        <v>39</v>
      </c>
      <c r="G27" s="14" t="s">
        <v>342</v>
      </c>
      <c r="H27" s="14"/>
      <c r="I27" s="15">
        <v>3454</v>
      </c>
      <c r="J27" s="11" t="s">
        <v>33</v>
      </c>
    </row>
    <row r="28" spans="1:10" ht="27.6" customHeight="1" x14ac:dyDescent="0.15">
      <c r="A28" s="11">
        <v>20</v>
      </c>
      <c r="B28" s="11" t="s">
        <v>13</v>
      </c>
      <c r="C28" s="27" t="s">
        <v>343</v>
      </c>
      <c r="D28" s="27" t="s">
        <v>344</v>
      </c>
      <c r="E28" s="11" t="s">
        <v>30</v>
      </c>
      <c r="F28" s="11" t="s">
        <v>18</v>
      </c>
      <c r="G28" s="14" t="s">
        <v>345</v>
      </c>
      <c r="H28" s="14"/>
      <c r="I28" s="15">
        <v>1089</v>
      </c>
      <c r="J28" s="11" t="s">
        <v>33</v>
      </c>
    </row>
    <row r="29" spans="1:10" ht="27.6" customHeight="1" x14ac:dyDescent="0.15">
      <c r="A29" s="11">
        <v>21</v>
      </c>
      <c r="B29" s="11" t="s">
        <v>13</v>
      </c>
      <c r="C29" s="28" t="s">
        <v>346</v>
      </c>
      <c r="D29" s="27" t="s">
        <v>347</v>
      </c>
      <c r="E29" s="11" t="s">
        <v>17</v>
      </c>
      <c r="F29" s="11" t="s">
        <v>157</v>
      </c>
      <c r="G29" s="14" t="s">
        <v>348</v>
      </c>
      <c r="H29" s="14"/>
      <c r="I29" s="15">
        <v>1382</v>
      </c>
      <c r="J29" s="11" t="s">
        <v>207</v>
      </c>
    </row>
    <row r="30" spans="1:10" ht="27.6" customHeight="1" x14ac:dyDescent="0.15">
      <c r="A30" s="11">
        <v>22</v>
      </c>
      <c r="B30" s="11" t="s">
        <v>65</v>
      </c>
      <c r="C30" s="28" t="s">
        <v>349</v>
      </c>
      <c r="D30" s="27" t="s">
        <v>350</v>
      </c>
      <c r="E30" s="11" t="s">
        <v>30</v>
      </c>
      <c r="F30" s="11" t="s">
        <v>142</v>
      </c>
      <c r="G30" s="14" t="s">
        <v>351</v>
      </c>
      <c r="H30" s="14"/>
      <c r="I30" s="15">
        <v>7769</v>
      </c>
      <c r="J30" s="11" t="s">
        <v>207</v>
      </c>
    </row>
    <row r="31" spans="1:10" ht="27.6" customHeight="1" x14ac:dyDescent="0.15">
      <c r="A31" s="11">
        <v>23</v>
      </c>
      <c r="B31" s="11" t="s">
        <v>65</v>
      </c>
      <c r="C31" s="28" t="s">
        <v>352</v>
      </c>
      <c r="D31" s="27" t="s">
        <v>353</v>
      </c>
      <c r="E31" s="11" t="s">
        <v>30</v>
      </c>
      <c r="F31" s="11" t="s">
        <v>47</v>
      </c>
      <c r="G31" s="14" t="s">
        <v>354</v>
      </c>
      <c r="H31" s="14"/>
      <c r="I31" s="15">
        <v>3850</v>
      </c>
      <c r="J31" s="11" t="s">
        <v>207</v>
      </c>
    </row>
    <row r="32" spans="1:10" ht="27.6" customHeight="1" x14ac:dyDescent="0.15">
      <c r="A32" s="11">
        <v>24</v>
      </c>
      <c r="B32" s="11" t="s">
        <v>13</v>
      </c>
      <c r="C32" s="28" t="s">
        <v>355</v>
      </c>
      <c r="D32" s="27" t="s">
        <v>356</v>
      </c>
      <c r="E32" s="11" t="s">
        <v>17</v>
      </c>
      <c r="F32" s="11" t="s">
        <v>357</v>
      </c>
      <c r="G32" s="18" t="s">
        <v>358</v>
      </c>
      <c r="H32" s="19"/>
      <c r="I32" s="15">
        <v>194770</v>
      </c>
      <c r="J32" s="11" t="s">
        <v>359</v>
      </c>
    </row>
    <row r="33" spans="1:10" ht="27.6" customHeight="1" x14ac:dyDescent="0.15">
      <c r="A33" s="11">
        <v>25</v>
      </c>
      <c r="B33" s="11" t="s">
        <v>13</v>
      </c>
      <c r="C33" s="28" t="s">
        <v>355</v>
      </c>
      <c r="D33" s="27" t="s">
        <v>360</v>
      </c>
      <c r="E33" s="11" t="s">
        <v>17</v>
      </c>
      <c r="F33" s="11" t="s">
        <v>357</v>
      </c>
      <c r="G33" s="18" t="s">
        <v>358</v>
      </c>
      <c r="H33" s="19"/>
      <c r="I33" s="15">
        <v>192829</v>
      </c>
      <c r="J33" s="11" t="s">
        <v>359</v>
      </c>
    </row>
    <row r="34" spans="1:10" ht="27.6" customHeight="1" x14ac:dyDescent="0.15">
      <c r="A34" s="11">
        <v>26</v>
      </c>
      <c r="B34" s="11" t="s">
        <v>65</v>
      </c>
      <c r="C34" s="27" t="s">
        <v>361</v>
      </c>
      <c r="D34" s="27" t="s">
        <v>156</v>
      </c>
      <c r="E34" s="11" t="s">
        <v>30</v>
      </c>
      <c r="F34" s="11" t="s">
        <v>142</v>
      </c>
      <c r="G34" s="14" t="s">
        <v>362</v>
      </c>
      <c r="H34" s="14"/>
      <c r="I34" s="15">
        <v>10996</v>
      </c>
      <c r="J34" s="11" t="s">
        <v>363</v>
      </c>
    </row>
    <row r="35" spans="1:10" ht="27.6" customHeight="1" x14ac:dyDescent="0.15">
      <c r="A35" s="11">
        <v>27</v>
      </c>
      <c r="B35" s="11" t="s">
        <v>13</v>
      </c>
      <c r="C35" s="27" t="s">
        <v>364</v>
      </c>
      <c r="D35" s="27" t="s">
        <v>156</v>
      </c>
      <c r="E35" s="11" t="s">
        <v>30</v>
      </c>
      <c r="F35" s="11" t="s">
        <v>142</v>
      </c>
      <c r="G35" s="14" t="s">
        <v>365</v>
      </c>
      <c r="H35" s="14"/>
      <c r="I35" s="15">
        <v>625</v>
      </c>
      <c r="J35" s="11" t="s">
        <v>366</v>
      </c>
    </row>
    <row r="36" spans="1:10" ht="27.6" customHeight="1" x14ac:dyDescent="0.15">
      <c r="A36" s="11">
        <v>28</v>
      </c>
      <c r="B36" s="11" t="s">
        <v>13</v>
      </c>
      <c r="C36" s="28" t="s">
        <v>367</v>
      </c>
      <c r="D36" s="27" t="s">
        <v>156</v>
      </c>
      <c r="E36" s="11" t="s">
        <v>30</v>
      </c>
      <c r="F36" s="11" t="s">
        <v>135</v>
      </c>
      <c r="G36" s="14" t="s">
        <v>368</v>
      </c>
      <c r="H36" s="14"/>
      <c r="I36" s="15">
        <v>2999</v>
      </c>
      <c r="J36" s="11" t="s">
        <v>369</v>
      </c>
    </row>
    <row r="37" spans="1:10" ht="27.6" customHeight="1" x14ac:dyDescent="0.15">
      <c r="A37" s="11">
        <v>29</v>
      </c>
      <c r="B37" s="11" t="s">
        <v>13</v>
      </c>
      <c r="C37" s="28" t="s">
        <v>370</v>
      </c>
      <c r="D37" s="27" t="s">
        <v>156</v>
      </c>
      <c r="E37" s="11" t="s">
        <v>100</v>
      </c>
      <c r="F37" s="11" t="s">
        <v>39</v>
      </c>
      <c r="G37" s="14" t="s">
        <v>371</v>
      </c>
      <c r="H37" s="14"/>
      <c r="I37" s="15">
        <v>1151</v>
      </c>
      <c r="J37" s="11" t="s">
        <v>369</v>
      </c>
    </row>
    <row r="38" spans="1:10" ht="27.6" customHeight="1" x14ac:dyDescent="0.15">
      <c r="A38" s="11">
        <v>30</v>
      </c>
      <c r="B38" s="11" t="s">
        <v>13</v>
      </c>
      <c r="C38" s="27" t="s">
        <v>372</v>
      </c>
      <c r="D38" s="27" t="s">
        <v>373</v>
      </c>
      <c r="E38" s="11" t="s">
        <v>172</v>
      </c>
      <c r="F38" s="11" t="s">
        <v>47</v>
      </c>
      <c r="G38" s="14" t="s">
        <v>374</v>
      </c>
      <c r="H38" s="14"/>
      <c r="I38" s="15">
        <v>3610</v>
      </c>
      <c r="J38" s="29" t="s">
        <v>215</v>
      </c>
    </row>
    <row r="39" spans="1:10" ht="27.6" customHeight="1" x14ac:dyDescent="0.15">
      <c r="A39" s="11">
        <v>31</v>
      </c>
      <c r="B39" s="11" t="s">
        <v>13</v>
      </c>
      <c r="C39" s="28" t="s">
        <v>375</v>
      </c>
      <c r="D39" s="27" t="s">
        <v>373</v>
      </c>
      <c r="E39" s="11" t="s">
        <v>172</v>
      </c>
      <c r="F39" s="11" t="s">
        <v>47</v>
      </c>
      <c r="G39" s="14" t="s">
        <v>376</v>
      </c>
      <c r="H39" s="14"/>
      <c r="I39" s="15">
        <v>3619</v>
      </c>
      <c r="J39" s="29" t="s">
        <v>377</v>
      </c>
    </row>
    <row r="40" spans="1:10" ht="27.6" customHeight="1" x14ac:dyDescent="0.15">
      <c r="A40" s="11">
        <v>32</v>
      </c>
      <c r="B40" s="11" t="s">
        <v>13</v>
      </c>
      <c r="C40" s="28" t="s">
        <v>378</v>
      </c>
      <c r="D40" s="27" t="s">
        <v>379</v>
      </c>
      <c r="E40" s="11" t="s">
        <v>100</v>
      </c>
      <c r="F40" s="11" t="s">
        <v>157</v>
      </c>
      <c r="G40" s="14" t="s">
        <v>380</v>
      </c>
      <c r="H40" s="14"/>
      <c r="I40" s="15">
        <v>1073</v>
      </c>
      <c r="J40" s="11" t="s">
        <v>381</v>
      </c>
    </row>
    <row r="41" spans="1:10" ht="27.6" customHeight="1" x14ac:dyDescent="0.15">
      <c r="A41" s="11">
        <v>33</v>
      </c>
      <c r="B41" s="11" t="s">
        <v>13</v>
      </c>
      <c r="C41" s="28" t="s">
        <v>382</v>
      </c>
      <c r="D41" s="27" t="s">
        <v>383</v>
      </c>
      <c r="E41" s="11" t="s">
        <v>30</v>
      </c>
      <c r="F41" s="11" t="s">
        <v>52</v>
      </c>
      <c r="G41" s="14" t="s">
        <v>384</v>
      </c>
      <c r="H41" s="14"/>
      <c r="I41" s="15">
        <v>20328</v>
      </c>
      <c r="J41" s="11" t="s">
        <v>381</v>
      </c>
    </row>
    <row r="42" spans="1:10" ht="27.6" customHeight="1" x14ac:dyDescent="0.15">
      <c r="A42" s="11">
        <v>34</v>
      </c>
      <c r="B42" s="11" t="s">
        <v>13</v>
      </c>
      <c r="C42" s="27" t="s">
        <v>385</v>
      </c>
      <c r="D42" s="27" t="s">
        <v>383</v>
      </c>
      <c r="E42" s="11" t="s">
        <v>30</v>
      </c>
      <c r="F42" s="11" t="s">
        <v>52</v>
      </c>
      <c r="G42" s="14" t="s">
        <v>386</v>
      </c>
      <c r="H42" s="14"/>
      <c r="I42" s="15">
        <v>40139</v>
      </c>
      <c r="J42" s="11" t="s">
        <v>381</v>
      </c>
    </row>
    <row r="43" spans="1:10" ht="27.6" customHeight="1" x14ac:dyDescent="0.15">
      <c r="A43" s="11">
        <v>35</v>
      </c>
      <c r="B43" s="11" t="s">
        <v>13</v>
      </c>
      <c r="C43" s="27" t="s">
        <v>387</v>
      </c>
      <c r="D43" s="27" t="s">
        <v>379</v>
      </c>
      <c r="E43" s="11" t="s">
        <v>30</v>
      </c>
      <c r="F43" s="11" t="s">
        <v>52</v>
      </c>
      <c r="G43" s="14" t="s">
        <v>388</v>
      </c>
      <c r="H43" s="14"/>
      <c r="I43" s="15">
        <v>6787</v>
      </c>
      <c r="J43" s="11" t="s">
        <v>381</v>
      </c>
    </row>
    <row r="44" spans="1:10" ht="27.6" customHeight="1" x14ac:dyDescent="0.15">
      <c r="A44" s="11">
        <v>36</v>
      </c>
      <c r="B44" s="11" t="s">
        <v>13</v>
      </c>
      <c r="C44" s="27" t="s">
        <v>389</v>
      </c>
      <c r="D44" s="27" t="s">
        <v>381</v>
      </c>
      <c r="E44" s="11" t="s">
        <v>30</v>
      </c>
      <c r="F44" s="11" t="s">
        <v>390</v>
      </c>
      <c r="G44" s="14" t="s">
        <v>391</v>
      </c>
      <c r="H44" s="14"/>
      <c r="I44" s="15">
        <v>9955</v>
      </c>
      <c r="J44" s="11" t="s">
        <v>381</v>
      </c>
    </row>
    <row r="45" spans="1:10" ht="27.6" customHeight="1" x14ac:dyDescent="0.15">
      <c r="A45" s="11">
        <v>37</v>
      </c>
      <c r="B45" s="11" t="s">
        <v>392</v>
      </c>
      <c r="C45" s="27" t="s">
        <v>393</v>
      </c>
      <c r="D45" s="27" t="s">
        <v>394</v>
      </c>
      <c r="E45" s="11" t="s">
        <v>30</v>
      </c>
      <c r="F45" s="11" t="s">
        <v>77</v>
      </c>
      <c r="G45" s="14" t="s">
        <v>395</v>
      </c>
      <c r="H45" s="14"/>
      <c r="I45" s="15">
        <v>5511</v>
      </c>
      <c r="J45" s="11" t="s">
        <v>59</v>
      </c>
    </row>
    <row r="46" spans="1:10" ht="27.6" customHeight="1" x14ac:dyDescent="0.15">
      <c r="A46" s="11">
        <v>38</v>
      </c>
      <c r="B46" s="11" t="s">
        <v>13</v>
      </c>
      <c r="C46" s="28" t="s">
        <v>396</v>
      </c>
      <c r="D46" s="27" t="s">
        <v>397</v>
      </c>
      <c r="E46" s="11" t="s">
        <v>30</v>
      </c>
      <c r="F46" s="11" t="s">
        <v>39</v>
      </c>
      <c r="G46" s="14" t="s">
        <v>398</v>
      </c>
      <c r="H46" s="14"/>
      <c r="I46" s="15">
        <v>1870</v>
      </c>
      <c r="J46" s="11" t="s">
        <v>59</v>
      </c>
    </row>
    <row r="47" spans="1:10" ht="27.6" customHeight="1" x14ac:dyDescent="0.15">
      <c r="A47" s="11">
        <v>39</v>
      </c>
      <c r="B47" s="11" t="s">
        <v>13</v>
      </c>
      <c r="C47" s="27" t="s">
        <v>399</v>
      </c>
      <c r="D47" s="27" t="s">
        <v>394</v>
      </c>
      <c r="E47" s="11" t="s">
        <v>100</v>
      </c>
      <c r="F47" s="11" t="s">
        <v>39</v>
      </c>
      <c r="G47" s="14" t="s">
        <v>400</v>
      </c>
      <c r="H47" s="14"/>
      <c r="I47" s="15">
        <v>8855</v>
      </c>
      <c r="J47" s="11" t="s">
        <v>59</v>
      </c>
    </row>
    <row r="48" spans="1:10" ht="27.6" customHeight="1" x14ac:dyDescent="0.15">
      <c r="A48" s="11">
        <v>40</v>
      </c>
      <c r="B48" s="11" t="s">
        <v>13</v>
      </c>
      <c r="C48" s="27" t="s">
        <v>401</v>
      </c>
      <c r="D48" s="27" t="s">
        <v>394</v>
      </c>
      <c r="E48" s="11" t="s">
        <v>30</v>
      </c>
      <c r="F48" s="11" t="s">
        <v>52</v>
      </c>
      <c r="G48" s="14" t="s">
        <v>402</v>
      </c>
      <c r="H48" s="14"/>
      <c r="I48" s="15">
        <v>46200</v>
      </c>
      <c r="J48" s="11" t="s">
        <v>59</v>
      </c>
    </row>
    <row r="49" spans="1:10" ht="27.6" customHeight="1" x14ac:dyDescent="0.15">
      <c r="A49" s="11">
        <v>41</v>
      </c>
      <c r="B49" s="11" t="s">
        <v>13</v>
      </c>
      <c r="C49" s="28" t="s">
        <v>403</v>
      </c>
      <c r="D49" s="27" t="s">
        <v>404</v>
      </c>
      <c r="E49" s="11" t="s">
        <v>17</v>
      </c>
      <c r="F49" s="11" t="s">
        <v>25</v>
      </c>
      <c r="G49" s="14" t="s">
        <v>405</v>
      </c>
      <c r="H49" s="14"/>
      <c r="I49" s="15">
        <v>835</v>
      </c>
      <c r="J49" s="11" t="s">
        <v>406</v>
      </c>
    </row>
    <row r="50" spans="1:10" ht="27.6" customHeight="1" x14ac:dyDescent="0.15">
      <c r="A50" s="11">
        <v>42</v>
      </c>
      <c r="B50" s="11" t="s">
        <v>13</v>
      </c>
      <c r="C50" s="27" t="s">
        <v>407</v>
      </c>
      <c r="D50" s="27" t="s">
        <v>404</v>
      </c>
      <c r="E50" s="11" t="s">
        <v>30</v>
      </c>
      <c r="F50" s="11" t="s">
        <v>142</v>
      </c>
      <c r="G50" s="14" t="s">
        <v>408</v>
      </c>
      <c r="H50" s="14"/>
      <c r="I50" s="15">
        <v>2530</v>
      </c>
      <c r="J50" s="11" t="s">
        <v>406</v>
      </c>
    </row>
    <row r="51" spans="1:10" ht="27.6" customHeight="1" x14ac:dyDescent="0.15">
      <c r="A51" s="11">
        <v>43</v>
      </c>
      <c r="B51" s="11" t="s">
        <v>13</v>
      </c>
      <c r="C51" s="27" t="s">
        <v>409</v>
      </c>
      <c r="D51" s="27" t="s">
        <v>404</v>
      </c>
      <c r="E51" s="11" t="s">
        <v>30</v>
      </c>
      <c r="F51" s="11" t="s">
        <v>142</v>
      </c>
      <c r="G51" s="14" t="s">
        <v>410</v>
      </c>
      <c r="H51" s="14"/>
      <c r="I51" s="15">
        <v>2860</v>
      </c>
      <c r="J51" s="11" t="s">
        <v>406</v>
      </c>
    </row>
    <row r="52" spans="1:10" ht="27.6" customHeight="1" x14ac:dyDescent="0.15">
      <c r="A52" s="11">
        <v>44</v>
      </c>
      <c r="B52" s="11" t="s">
        <v>13</v>
      </c>
      <c r="C52" s="28" t="s">
        <v>411</v>
      </c>
      <c r="D52" s="27" t="s">
        <v>412</v>
      </c>
      <c r="E52" s="11" t="s">
        <v>30</v>
      </c>
      <c r="F52" s="11" t="s">
        <v>142</v>
      </c>
      <c r="G52" s="14" t="s">
        <v>413</v>
      </c>
      <c r="H52" s="14"/>
      <c r="I52" s="15">
        <v>2900</v>
      </c>
      <c r="J52" s="11" t="s">
        <v>406</v>
      </c>
    </row>
    <row r="53" spans="1:10" ht="27.6" customHeight="1" x14ac:dyDescent="0.15">
      <c r="A53" s="11">
        <v>45</v>
      </c>
      <c r="B53" s="11" t="s">
        <v>13</v>
      </c>
      <c r="C53" s="28" t="s">
        <v>414</v>
      </c>
      <c r="D53" s="27" t="s">
        <v>412</v>
      </c>
      <c r="E53" s="11" t="s">
        <v>30</v>
      </c>
      <c r="F53" s="11" t="s">
        <v>116</v>
      </c>
      <c r="G53" s="14" t="s">
        <v>415</v>
      </c>
      <c r="H53" s="14"/>
      <c r="I53" s="15">
        <v>891</v>
      </c>
      <c r="J53" s="11" t="s">
        <v>406</v>
      </c>
    </row>
    <row r="54" spans="1:10" ht="27.6" customHeight="1" x14ac:dyDescent="0.15">
      <c r="A54" s="11">
        <v>46</v>
      </c>
      <c r="B54" s="11" t="s">
        <v>65</v>
      </c>
      <c r="C54" s="27" t="s">
        <v>416</v>
      </c>
      <c r="D54" s="27" t="s">
        <v>412</v>
      </c>
      <c r="E54" s="11" t="s">
        <v>30</v>
      </c>
      <c r="F54" s="11" t="s">
        <v>142</v>
      </c>
      <c r="G54" s="14" t="s">
        <v>417</v>
      </c>
      <c r="H54" s="14"/>
      <c r="I54" s="15">
        <v>2147</v>
      </c>
      <c r="J54" s="11" t="s">
        <v>406</v>
      </c>
    </row>
    <row r="55" spans="1:10" ht="27.6" customHeight="1" x14ac:dyDescent="0.15">
      <c r="A55" s="11">
        <v>47</v>
      </c>
      <c r="B55" s="11" t="s">
        <v>65</v>
      </c>
      <c r="C55" s="28" t="s">
        <v>418</v>
      </c>
      <c r="D55" s="27" t="s">
        <v>230</v>
      </c>
      <c r="E55" s="11" t="s">
        <v>17</v>
      </c>
      <c r="F55" s="11" t="s">
        <v>25</v>
      </c>
      <c r="G55" s="14" t="s">
        <v>419</v>
      </c>
      <c r="H55" s="14"/>
      <c r="I55" s="15">
        <v>7818</v>
      </c>
      <c r="J55" s="11" t="s">
        <v>420</v>
      </c>
    </row>
    <row r="56" spans="1:10" ht="27.6" customHeight="1" x14ac:dyDescent="0.15">
      <c r="A56" s="11">
        <v>48</v>
      </c>
      <c r="B56" s="11" t="s">
        <v>65</v>
      </c>
      <c r="C56" s="28" t="s">
        <v>421</v>
      </c>
      <c r="D56" s="27" t="s">
        <v>230</v>
      </c>
      <c r="E56" s="11" t="s">
        <v>17</v>
      </c>
      <c r="F56" s="11" t="s">
        <v>25</v>
      </c>
      <c r="G56" s="14" t="s">
        <v>422</v>
      </c>
      <c r="H56" s="14"/>
      <c r="I56" s="15">
        <v>2214</v>
      </c>
      <c r="J56" s="11" t="s">
        <v>420</v>
      </c>
    </row>
    <row r="57" spans="1:10" ht="27.6" customHeight="1" x14ac:dyDescent="0.15">
      <c r="A57" s="11">
        <v>49</v>
      </c>
      <c r="B57" s="11" t="s">
        <v>13</v>
      </c>
      <c r="C57" s="28" t="s">
        <v>423</v>
      </c>
      <c r="D57" s="27" t="s">
        <v>230</v>
      </c>
      <c r="E57" s="11" t="s">
        <v>17</v>
      </c>
      <c r="F57" s="11" t="s">
        <v>25</v>
      </c>
      <c r="G57" s="14" t="s">
        <v>424</v>
      </c>
      <c r="H57" s="14"/>
      <c r="I57" s="15">
        <v>1309</v>
      </c>
      <c r="J57" s="11" t="s">
        <v>420</v>
      </c>
    </row>
    <row r="58" spans="1:10" ht="27.6" customHeight="1" x14ac:dyDescent="0.15">
      <c r="A58" s="11">
        <v>50</v>
      </c>
      <c r="B58" s="11" t="s">
        <v>13</v>
      </c>
      <c r="C58" s="28" t="s">
        <v>425</v>
      </c>
      <c r="D58" s="27" t="s">
        <v>426</v>
      </c>
      <c r="E58" s="11" t="s">
        <v>17</v>
      </c>
      <c r="F58" s="11" t="s">
        <v>47</v>
      </c>
      <c r="G58" s="14" t="s">
        <v>427</v>
      </c>
      <c r="H58" s="14"/>
      <c r="I58" s="15">
        <v>1126</v>
      </c>
      <c r="J58" s="11" t="s">
        <v>74</v>
      </c>
    </row>
    <row r="59" spans="1:10" ht="27.6" customHeight="1" x14ac:dyDescent="0.15">
      <c r="A59" s="11">
        <v>51</v>
      </c>
      <c r="B59" s="11" t="s">
        <v>65</v>
      </c>
      <c r="C59" s="28" t="s">
        <v>428</v>
      </c>
      <c r="D59" s="27" t="s">
        <v>72</v>
      </c>
      <c r="E59" s="11" t="s">
        <v>30</v>
      </c>
      <c r="F59" s="11" t="s">
        <v>142</v>
      </c>
      <c r="G59" s="14" t="s">
        <v>429</v>
      </c>
      <c r="H59" s="14"/>
      <c r="I59" s="15">
        <v>3135</v>
      </c>
      <c r="J59" s="11" t="s">
        <v>74</v>
      </c>
    </row>
    <row r="60" spans="1:10" ht="27.6" customHeight="1" x14ac:dyDescent="0.15">
      <c r="A60" s="11">
        <v>52</v>
      </c>
      <c r="B60" s="11" t="s">
        <v>13</v>
      </c>
      <c r="C60" s="28" t="s">
        <v>430</v>
      </c>
      <c r="D60" s="27" t="s">
        <v>431</v>
      </c>
      <c r="E60" s="11" t="s">
        <v>100</v>
      </c>
      <c r="F60" s="11" t="s">
        <v>259</v>
      </c>
      <c r="G60" s="14" t="s">
        <v>432</v>
      </c>
      <c r="H60" s="14"/>
      <c r="I60" s="15">
        <v>660</v>
      </c>
      <c r="J60" s="11" t="s">
        <v>74</v>
      </c>
    </row>
    <row r="61" spans="1:10" ht="27.6" customHeight="1" x14ac:dyDescent="0.15">
      <c r="A61" s="11">
        <v>53</v>
      </c>
      <c r="B61" s="11" t="s">
        <v>13</v>
      </c>
      <c r="C61" s="28" t="s">
        <v>433</v>
      </c>
      <c r="D61" s="27" t="s">
        <v>434</v>
      </c>
      <c r="E61" s="11" t="s">
        <v>100</v>
      </c>
      <c r="F61" s="11" t="s">
        <v>18</v>
      </c>
      <c r="G61" s="14" t="s">
        <v>435</v>
      </c>
      <c r="H61" s="14"/>
      <c r="I61" s="15">
        <v>603</v>
      </c>
      <c r="J61" s="11" t="s">
        <v>74</v>
      </c>
    </row>
    <row r="62" spans="1:10" ht="40.5" x14ac:dyDescent="0.15">
      <c r="A62" s="11">
        <v>54</v>
      </c>
      <c r="B62" s="11" t="s">
        <v>13</v>
      </c>
      <c r="C62" s="28" t="s">
        <v>436</v>
      </c>
      <c r="D62" s="55" t="s">
        <v>437</v>
      </c>
      <c r="E62" s="11" t="s">
        <v>17</v>
      </c>
      <c r="F62" s="11" t="s">
        <v>438</v>
      </c>
      <c r="G62" s="56" t="s">
        <v>439</v>
      </c>
      <c r="H62" s="56"/>
      <c r="I62" s="15">
        <v>310511</v>
      </c>
      <c r="J62" s="12" t="s">
        <v>248</v>
      </c>
    </row>
    <row r="63" spans="1:10" ht="27.6" customHeight="1" x14ac:dyDescent="0.15">
      <c r="A63" s="11">
        <v>55</v>
      </c>
      <c r="B63" s="11" t="s">
        <v>13</v>
      </c>
      <c r="C63" s="28" t="s">
        <v>440</v>
      </c>
      <c r="D63" s="27" t="s">
        <v>441</v>
      </c>
      <c r="E63" s="11" t="s">
        <v>30</v>
      </c>
      <c r="F63" s="11" t="s">
        <v>116</v>
      </c>
      <c r="G63" s="14" t="s">
        <v>442</v>
      </c>
      <c r="H63" s="14"/>
      <c r="I63" s="15">
        <v>1738</v>
      </c>
      <c r="J63" s="12" t="s">
        <v>248</v>
      </c>
    </row>
    <row r="64" spans="1:10" ht="27.6" customHeight="1" x14ac:dyDescent="0.15">
      <c r="A64" s="11">
        <v>56</v>
      </c>
      <c r="B64" s="11" t="s">
        <v>65</v>
      </c>
      <c r="C64" s="28" t="s">
        <v>443</v>
      </c>
      <c r="D64" s="27" t="s">
        <v>444</v>
      </c>
      <c r="E64" s="11" t="s">
        <v>30</v>
      </c>
      <c r="F64" s="11" t="s">
        <v>142</v>
      </c>
      <c r="G64" s="14" t="s">
        <v>445</v>
      </c>
      <c r="H64" s="14"/>
      <c r="I64" s="15">
        <v>2878</v>
      </c>
      <c r="J64" s="11" t="s">
        <v>446</v>
      </c>
    </row>
    <row r="65" spans="1:10" ht="27.6" customHeight="1" x14ac:dyDescent="0.15">
      <c r="A65" s="11">
        <v>57</v>
      </c>
      <c r="B65" s="11" t="s">
        <v>65</v>
      </c>
      <c r="C65" s="28" t="s">
        <v>447</v>
      </c>
      <c r="D65" s="27" t="s">
        <v>448</v>
      </c>
      <c r="E65" s="11" t="s">
        <v>30</v>
      </c>
      <c r="F65" s="11" t="s">
        <v>39</v>
      </c>
      <c r="G65" s="14" t="s">
        <v>449</v>
      </c>
      <c r="H65" s="14"/>
      <c r="I65" s="15">
        <v>3518</v>
      </c>
      <c r="J65" s="11" t="s">
        <v>446</v>
      </c>
    </row>
    <row r="66" spans="1:10" ht="27.6" customHeight="1" x14ac:dyDescent="0.15">
      <c r="A66" s="11">
        <v>58</v>
      </c>
      <c r="B66" s="11" t="s">
        <v>13</v>
      </c>
      <c r="C66" s="43" t="s">
        <v>450</v>
      </c>
      <c r="D66" s="55" t="s">
        <v>250</v>
      </c>
      <c r="E66" s="44" t="s">
        <v>17</v>
      </c>
      <c r="F66" s="44" t="s">
        <v>77</v>
      </c>
      <c r="G66" s="14" t="s">
        <v>451</v>
      </c>
      <c r="H66" s="14"/>
      <c r="I66" s="15">
        <v>2682</v>
      </c>
      <c r="J66" s="11" t="s">
        <v>250</v>
      </c>
    </row>
    <row r="67" spans="1:10" ht="27.6" customHeight="1" x14ac:dyDescent="0.15">
      <c r="A67" s="11">
        <v>59</v>
      </c>
      <c r="B67" s="11" t="s">
        <v>13</v>
      </c>
      <c r="C67" s="43" t="s">
        <v>452</v>
      </c>
      <c r="D67" s="55" t="s">
        <v>250</v>
      </c>
      <c r="E67" s="44" t="s">
        <v>17</v>
      </c>
      <c r="F67" s="44" t="s">
        <v>77</v>
      </c>
      <c r="G67" s="14" t="s">
        <v>453</v>
      </c>
      <c r="H67" s="14"/>
      <c r="I67" s="15">
        <v>1364</v>
      </c>
      <c r="J67" s="11" t="s">
        <v>454</v>
      </c>
    </row>
    <row r="68" spans="1:10" ht="27.6" customHeight="1" x14ac:dyDescent="0.15">
      <c r="A68" s="11">
        <v>60</v>
      </c>
      <c r="B68" s="11" t="s">
        <v>13</v>
      </c>
      <c r="C68" s="43" t="s">
        <v>455</v>
      </c>
      <c r="D68" s="55" t="s">
        <v>250</v>
      </c>
      <c r="E68" s="11" t="s">
        <v>17</v>
      </c>
      <c r="F68" s="11" t="s">
        <v>77</v>
      </c>
      <c r="G68" s="14" t="s">
        <v>456</v>
      </c>
      <c r="H68" s="14"/>
      <c r="I68" s="15">
        <v>1568</v>
      </c>
      <c r="J68" s="11" t="s">
        <v>454</v>
      </c>
    </row>
    <row r="69" spans="1:10" ht="27.6" customHeight="1" x14ac:dyDescent="0.15">
      <c r="A69" s="11">
        <v>61</v>
      </c>
      <c r="B69" s="11" t="s">
        <v>65</v>
      </c>
      <c r="C69" s="43" t="s">
        <v>457</v>
      </c>
      <c r="D69" s="55" t="s">
        <v>250</v>
      </c>
      <c r="E69" s="11" t="s">
        <v>30</v>
      </c>
      <c r="F69" s="11" t="s">
        <v>142</v>
      </c>
      <c r="G69" s="14" t="s">
        <v>458</v>
      </c>
      <c r="H69" s="14"/>
      <c r="I69" s="15">
        <v>47850</v>
      </c>
      <c r="J69" s="11" t="s">
        <v>454</v>
      </c>
    </row>
    <row r="70" spans="1:10" ht="27.6" customHeight="1" x14ac:dyDescent="0.15">
      <c r="A70" s="11">
        <v>62</v>
      </c>
      <c r="B70" s="11" t="s">
        <v>65</v>
      </c>
      <c r="C70" s="43" t="s">
        <v>459</v>
      </c>
      <c r="D70" s="55" t="s">
        <v>250</v>
      </c>
      <c r="E70" s="11" t="s">
        <v>30</v>
      </c>
      <c r="F70" s="11" t="s">
        <v>142</v>
      </c>
      <c r="G70" s="18" t="s">
        <v>460</v>
      </c>
      <c r="H70" s="19"/>
      <c r="I70" s="15">
        <v>98340</v>
      </c>
      <c r="J70" s="11" t="s">
        <v>454</v>
      </c>
    </row>
    <row r="71" spans="1:10" ht="27.6" customHeight="1" x14ac:dyDescent="0.15">
      <c r="A71" s="11">
        <v>63</v>
      </c>
      <c r="B71" s="11" t="s">
        <v>65</v>
      </c>
      <c r="C71" s="43" t="s">
        <v>461</v>
      </c>
      <c r="D71" s="55" t="s">
        <v>250</v>
      </c>
      <c r="E71" s="11" t="s">
        <v>30</v>
      </c>
      <c r="F71" s="11" t="s">
        <v>142</v>
      </c>
      <c r="G71" s="18" t="s">
        <v>462</v>
      </c>
      <c r="H71" s="19"/>
      <c r="I71" s="15">
        <v>248568</v>
      </c>
      <c r="J71" s="11" t="s">
        <v>454</v>
      </c>
    </row>
    <row r="72" spans="1:10" ht="27.6" customHeight="1" x14ac:dyDescent="0.15">
      <c r="A72" s="11">
        <v>64</v>
      </c>
      <c r="B72" s="11" t="s">
        <v>65</v>
      </c>
      <c r="C72" s="55" t="s">
        <v>463</v>
      </c>
      <c r="D72" s="27" t="s">
        <v>250</v>
      </c>
      <c r="E72" s="11" t="s">
        <v>30</v>
      </c>
      <c r="F72" s="11" t="s">
        <v>142</v>
      </c>
      <c r="G72" s="14" t="s">
        <v>464</v>
      </c>
      <c r="H72" s="14"/>
      <c r="I72" s="15">
        <v>20825</v>
      </c>
      <c r="J72" s="11" t="s">
        <v>454</v>
      </c>
    </row>
    <row r="73" spans="1:10" ht="27.6" customHeight="1" x14ac:dyDescent="0.15">
      <c r="A73" s="11">
        <v>65</v>
      </c>
      <c r="B73" s="11" t="s">
        <v>65</v>
      </c>
      <c r="C73" s="43" t="s">
        <v>465</v>
      </c>
      <c r="D73" s="27" t="s">
        <v>250</v>
      </c>
      <c r="E73" s="11" t="s">
        <v>30</v>
      </c>
      <c r="F73" s="11" t="s">
        <v>142</v>
      </c>
      <c r="G73" s="14" t="s">
        <v>466</v>
      </c>
      <c r="H73" s="14"/>
      <c r="I73" s="15">
        <v>183782</v>
      </c>
      <c r="J73" s="11" t="s">
        <v>454</v>
      </c>
    </row>
    <row r="74" spans="1:10" ht="27.6" customHeight="1" x14ac:dyDescent="0.15">
      <c r="A74" s="11">
        <v>66</v>
      </c>
      <c r="B74" s="11" t="s">
        <v>65</v>
      </c>
      <c r="C74" s="43" t="s">
        <v>467</v>
      </c>
      <c r="D74" s="27" t="s">
        <v>250</v>
      </c>
      <c r="E74" s="11" t="s">
        <v>30</v>
      </c>
      <c r="F74" s="11" t="s">
        <v>142</v>
      </c>
      <c r="G74" s="14" t="s">
        <v>468</v>
      </c>
      <c r="H74" s="14"/>
      <c r="I74" s="15">
        <v>13167</v>
      </c>
      <c r="J74" s="11" t="s">
        <v>454</v>
      </c>
    </row>
    <row r="75" spans="1:10" ht="27.6" customHeight="1" x14ac:dyDescent="0.15">
      <c r="A75" s="11">
        <v>67</v>
      </c>
      <c r="B75" s="11" t="s">
        <v>65</v>
      </c>
      <c r="C75" s="43" t="s">
        <v>469</v>
      </c>
      <c r="D75" s="27" t="s">
        <v>250</v>
      </c>
      <c r="E75" s="11" t="s">
        <v>30</v>
      </c>
      <c r="F75" s="11" t="s">
        <v>142</v>
      </c>
      <c r="G75" s="14" t="s">
        <v>470</v>
      </c>
      <c r="H75" s="14"/>
      <c r="I75" s="15">
        <v>11220</v>
      </c>
      <c r="J75" s="11" t="s">
        <v>454</v>
      </c>
    </row>
    <row r="76" spans="1:10" ht="27.6" customHeight="1" x14ac:dyDescent="0.15">
      <c r="A76" s="11">
        <v>68</v>
      </c>
      <c r="B76" s="11" t="s">
        <v>65</v>
      </c>
      <c r="C76" s="28" t="s">
        <v>471</v>
      </c>
      <c r="D76" s="27" t="s">
        <v>250</v>
      </c>
      <c r="E76" s="11" t="s">
        <v>30</v>
      </c>
      <c r="F76" s="11" t="s">
        <v>142</v>
      </c>
      <c r="G76" s="14" t="s">
        <v>472</v>
      </c>
      <c r="H76" s="14"/>
      <c r="I76" s="15">
        <v>12958</v>
      </c>
      <c r="J76" s="11" t="s">
        <v>454</v>
      </c>
    </row>
    <row r="77" spans="1:10" ht="27.6" customHeight="1" x14ac:dyDescent="0.15">
      <c r="A77" s="11">
        <v>69</v>
      </c>
      <c r="B77" s="11" t="s">
        <v>65</v>
      </c>
      <c r="C77" s="28" t="s">
        <v>473</v>
      </c>
      <c r="D77" s="27" t="s">
        <v>250</v>
      </c>
      <c r="E77" s="11" t="s">
        <v>30</v>
      </c>
      <c r="F77" s="11" t="s">
        <v>142</v>
      </c>
      <c r="G77" s="14" t="s">
        <v>474</v>
      </c>
      <c r="H77" s="14"/>
      <c r="I77" s="15">
        <v>2000</v>
      </c>
      <c r="J77" s="11" t="s">
        <v>454</v>
      </c>
    </row>
    <row r="78" spans="1:10" ht="27.6" customHeight="1" x14ac:dyDescent="0.15">
      <c r="A78" s="11">
        <v>70</v>
      </c>
      <c r="B78" s="11" t="s">
        <v>13</v>
      </c>
      <c r="C78" s="28" t="s">
        <v>475</v>
      </c>
      <c r="D78" s="27" t="s">
        <v>250</v>
      </c>
      <c r="E78" s="11" t="s">
        <v>30</v>
      </c>
      <c r="F78" s="11" t="s">
        <v>157</v>
      </c>
      <c r="G78" s="14" t="s">
        <v>476</v>
      </c>
      <c r="H78" s="14"/>
      <c r="I78" s="15">
        <v>792</v>
      </c>
      <c r="J78" s="11" t="s">
        <v>454</v>
      </c>
    </row>
    <row r="79" spans="1:10" ht="27.6" customHeight="1" x14ac:dyDescent="0.15">
      <c r="A79" s="11">
        <v>71</v>
      </c>
      <c r="B79" s="11" t="s">
        <v>13</v>
      </c>
      <c r="C79" s="28" t="s">
        <v>477</v>
      </c>
      <c r="D79" s="27" t="s">
        <v>478</v>
      </c>
      <c r="E79" s="11" t="s">
        <v>100</v>
      </c>
      <c r="F79" s="11" t="s">
        <v>39</v>
      </c>
      <c r="G79" s="14" t="s">
        <v>479</v>
      </c>
      <c r="H79" s="14"/>
      <c r="I79" s="15">
        <v>726</v>
      </c>
      <c r="J79" s="11" t="s">
        <v>480</v>
      </c>
    </row>
    <row r="80" spans="1:10" ht="27.6" customHeight="1" x14ac:dyDescent="0.15">
      <c r="A80" s="11">
        <v>72</v>
      </c>
      <c r="B80" s="11" t="s">
        <v>13</v>
      </c>
      <c r="C80" s="28" t="s">
        <v>481</v>
      </c>
      <c r="D80" s="27" t="s">
        <v>448</v>
      </c>
      <c r="E80" s="11" t="s">
        <v>30</v>
      </c>
      <c r="F80" s="11" t="s">
        <v>18</v>
      </c>
      <c r="G80" s="14" t="s">
        <v>482</v>
      </c>
      <c r="H80" s="14"/>
      <c r="I80" s="15">
        <v>557</v>
      </c>
      <c r="J80" s="11" t="s">
        <v>79</v>
      </c>
    </row>
    <row r="81" spans="1:10" ht="27.6" customHeight="1" x14ac:dyDescent="0.15">
      <c r="A81" s="11">
        <v>73</v>
      </c>
      <c r="B81" s="11" t="s">
        <v>13</v>
      </c>
      <c r="C81" s="58" t="s">
        <v>483</v>
      </c>
      <c r="D81" s="27" t="s">
        <v>448</v>
      </c>
      <c r="E81" s="11" t="s">
        <v>30</v>
      </c>
      <c r="F81" s="11" t="s">
        <v>18</v>
      </c>
      <c r="G81" s="14" t="s">
        <v>484</v>
      </c>
      <c r="H81" s="14"/>
      <c r="I81" s="15">
        <v>1309</v>
      </c>
      <c r="J81" s="11" t="s">
        <v>79</v>
      </c>
    </row>
    <row r="82" spans="1:10" ht="27.6" customHeight="1" x14ac:dyDescent="0.15">
      <c r="A82" s="11">
        <v>74</v>
      </c>
      <c r="B82" s="11" t="s">
        <v>65</v>
      </c>
      <c r="C82" s="28" t="s">
        <v>485</v>
      </c>
      <c r="D82" s="27" t="s">
        <v>156</v>
      </c>
      <c r="E82" s="11" t="s">
        <v>17</v>
      </c>
      <c r="F82" s="11" t="s">
        <v>25</v>
      </c>
      <c r="G82" s="14" t="s">
        <v>486</v>
      </c>
      <c r="H82" s="14"/>
      <c r="I82" s="15">
        <v>1340</v>
      </c>
      <c r="J82" s="11" t="s">
        <v>79</v>
      </c>
    </row>
    <row r="83" spans="1:10" ht="27.6" customHeight="1" x14ac:dyDescent="0.15">
      <c r="A83" s="11">
        <v>75</v>
      </c>
      <c r="B83" s="11" t="s">
        <v>13</v>
      </c>
      <c r="C83" s="28" t="s">
        <v>487</v>
      </c>
      <c r="D83" s="27" t="s">
        <v>156</v>
      </c>
      <c r="E83" s="11" t="s">
        <v>30</v>
      </c>
      <c r="F83" s="11" t="s">
        <v>325</v>
      </c>
      <c r="G83" s="14" t="s">
        <v>488</v>
      </c>
      <c r="H83" s="14"/>
      <c r="I83" s="15">
        <v>418550</v>
      </c>
      <c r="J83" s="11" t="s">
        <v>79</v>
      </c>
    </row>
    <row r="84" spans="1:10" ht="27.6" customHeight="1" x14ac:dyDescent="0.15">
      <c r="A84" s="11">
        <v>76</v>
      </c>
      <c r="B84" s="11" t="s">
        <v>13</v>
      </c>
      <c r="C84" s="28" t="s">
        <v>489</v>
      </c>
      <c r="D84" s="27" t="s">
        <v>490</v>
      </c>
      <c r="E84" s="11" t="s">
        <v>100</v>
      </c>
      <c r="F84" s="11" t="s">
        <v>18</v>
      </c>
      <c r="G84" s="14" t="s">
        <v>491</v>
      </c>
      <c r="H84" s="14"/>
      <c r="I84" s="15">
        <v>4620</v>
      </c>
      <c r="J84" s="11" t="s">
        <v>79</v>
      </c>
    </row>
    <row r="85" spans="1:10" ht="27.6" customHeight="1" x14ac:dyDescent="0.15">
      <c r="A85" s="11">
        <v>77</v>
      </c>
      <c r="B85" s="11" t="s">
        <v>65</v>
      </c>
      <c r="C85" s="27" t="s">
        <v>492</v>
      </c>
      <c r="D85" s="27" t="s">
        <v>493</v>
      </c>
      <c r="E85" s="11" t="s">
        <v>17</v>
      </c>
      <c r="F85" s="11" t="s">
        <v>77</v>
      </c>
      <c r="G85" s="14" t="s">
        <v>494</v>
      </c>
      <c r="H85" s="14"/>
      <c r="I85" s="15">
        <v>1309</v>
      </c>
      <c r="J85" s="11" t="s">
        <v>269</v>
      </c>
    </row>
    <row r="86" spans="1:10" ht="27.6" customHeight="1" x14ac:dyDescent="0.15">
      <c r="A86" s="11">
        <v>78</v>
      </c>
      <c r="B86" s="11" t="s">
        <v>65</v>
      </c>
      <c r="C86" s="27" t="s">
        <v>495</v>
      </c>
      <c r="D86" s="27" t="s">
        <v>493</v>
      </c>
      <c r="E86" s="11" t="s">
        <v>17</v>
      </c>
      <c r="F86" s="11" t="s">
        <v>77</v>
      </c>
      <c r="G86" s="14" t="s">
        <v>496</v>
      </c>
      <c r="H86" s="14"/>
      <c r="I86" s="15">
        <v>1188</v>
      </c>
      <c r="J86" s="11" t="s">
        <v>269</v>
      </c>
    </row>
    <row r="87" spans="1:10" ht="27.6" customHeight="1" x14ac:dyDescent="0.15">
      <c r="A87" s="11">
        <v>79</v>
      </c>
      <c r="B87" s="11" t="s">
        <v>65</v>
      </c>
      <c r="C87" s="28" t="s">
        <v>497</v>
      </c>
      <c r="D87" s="27" t="s">
        <v>156</v>
      </c>
      <c r="E87" s="11" t="s">
        <v>30</v>
      </c>
      <c r="F87" s="11" t="s">
        <v>18</v>
      </c>
      <c r="G87" s="14" t="s">
        <v>498</v>
      </c>
      <c r="H87" s="14"/>
      <c r="I87" s="15">
        <v>2068</v>
      </c>
      <c r="J87" s="11" t="s">
        <v>269</v>
      </c>
    </row>
    <row r="88" spans="1:10" ht="27.6" customHeight="1" x14ac:dyDescent="0.15">
      <c r="A88" s="11">
        <v>80</v>
      </c>
      <c r="B88" s="11" t="s">
        <v>65</v>
      </c>
      <c r="C88" s="27" t="s">
        <v>499</v>
      </c>
      <c r="D88" s="27" t="s">
        <v>156</v>
      </c>
      <c r="E88" s="11" t="s">
        <v>17</v>
      </c>
      <c r="F88" s="11" t="s">
        <v>47</v>
      </c>
      <c r="G88" s="14" t="s">
        <v>500</v>
      </c>
      <c r="H88" s="14"/>
      <c r="I88" s="15">
        <v>3850</v>
      </c>
      <c r="J88" s="11" t="s">
        <v>269</v>
      </c>
    </row>
    <row r="89" spans="1:10" ht="27.6" customHeight="1" x14ac:dyDescent="0.15">
      <c r="A89" s="11">
        <v>81</v>
      </c>
      <c r="B89" s="11" t="s">
        <v>65</v>
      </c>
      <c r="C89" s="27" t="s">
        <v>501</v>
      </c>
      <c r="D89" s="27" t="s">
        <v>156</v>
      </c>
      <c r="E89" s="11" t="s">
        <v>30</v>
      </c>
      <c r="F89" s="11" t="s">
        <v>18</v>
      </c>
      <c r="G89" s="14" t="s">
        <v>502</v>
      </c>
      <c r="H89" s="14"/>
      <c r="I89" s="15">
        <v>2384</v>
      </c>
      <c r="J89" s="11" t="s">
        <v>269</v>
      </c>
    </row>
    <row r="90" spans="1:10" ht="27.6" customHeight="1" x14ac:dyDescent="0.15">
      <c r="A90" s="11">
        <v>82</v>
      </c>
      <c r="B90" s="11" t="s">
        <v>65</v>
      </c>
      <c r="C90" s="27" t="s">
        <v>503</v>
      </c>
      <c r="D90" s="27" t="s">
        <v>156</v>
      </c>
      <c r="E90" s="11" t="s">
        <v>30</v>
      </c>
      <c r="F90" s="11" t="s">
        <v>18</v>
      </c>
      <c r="G90" s="14" t="s">
        <v>504</v>
      </c>
      <c r="H90" s="14"/>
      <c r="I90" s="15">
        <v>2384</v>
      </c>
      <c r="J90" s="11" t="s">
        <v>269</v>
      </c>
    </row>
    <row r="91" spans="1:10" ht="27.6" customHeight="1" x14ac:dyDescent="0.15">
      <c r="A91" s="11">
        <v>83</v>
      </c>
      <c r="B91" s="11" t="s">
        <v>65</v>
      </c>
      <c r="C91" s="27" t="s">
        <v>505</v>
      </c>
      <c r="D91" s="27" t="s">
        <v>156</v>
      </c>
      <c r="E91" s="11" t="s">
        <v>30</v>
      </c>
      <c r="F91" s="11" t="s">
        <v>142</v>
      </c>
      <c r="G91" s="14" t="s">
        <v>506</v>
      </c>
      <c r="H91" s="14"/>
      <c r="I91" s="15">
        <v>1121</v>
      </c>
      <c r="J91" s="11" t="s">
        <v>269</v>
      </c>
    </row>
    <row r="92" spans="1:10" ht="27.6" customHeight="1" x14ac:dyDescent="0.15">
      <c r="A92" s="11">
        <v>84</v>
      </c>
      <c r="B92" s="11" t="s">
        <v>13</v>
      </c>
      <c r="C92" s="28" t="s">
        <v>507</v>
      </c>
      <c r="D92" s="27" t="s">
        <v>508</v>
      </c>
      <c r="E92" s="11" t="s">
        <v>30</v>
      </c>
      <c r="F92" s="11" t="s">
        <v>135</v>
      </c>
      <c r="G92" s="14" t="s">
        <v>509</v>
      </c>
      <c r="H92" s="14"/>
      <c r="I92" s="15">
        <v>32230</v>
      </c>
      <c r="J92" s="11" t="s">
        <v>273</v>
      </c>
    </row>
    <row r="93" spans="1:10" ht="27.6" customHeight="1" x14ac:dyDescent="0.15">
      <c r="A93" s="11">
        <v>85</v>
      </c>
      <c r="B93" s="11" t="s">
        <v>13</v>
      </c>
      <c r="C93" s="28" t="s">
        <v>510</v>
      </c>
      <c r="D93" s="27" t="s">
        <v>508</v>
      </c>
      <c r="E93" s="11" t="s">
        <v>30</v>
      </c>
      <c r="F93" s="11" t="s">
        <v>135</v>
      </c>
      <c r="G93" s="14" t="s">
        <v>509</v>
      </c>
      <c r="H93" s="14"/>
      <c r="I93" s="15">
        <v>32648</v>
      </c>
      <c r="J93" s="11" t="s">
        <v>273</v>
      </c>
    </row>
    <row r="94" spans="1:10" ht="27.6" customHeight="1" x14ac:dyDescent="0.15">
      <c r="A94" s="11">
        <v>86</v>
      </c>
      <c r="B94" s="11" t="s">
        <v>13</v>
      </c>
      <c r="C94" s="28" t="s">
        <v>511</v>
      </c>
      <c r="D94" s="27" t="s">
        <v>508</v>
      </c>
      <c r="E94" s="11" t="s">
        <v>30</v>
      </c>
      <c r="F94" s="11" t="s">
        <v>135</v>
      </c>
      <c r="G94" s="14" t="s">
        <v>512</v>
      </c>
      <c r="H94" s="14"/>
      <c r="I94" s="15">
        <v>14080</v>
      </c>
      <c r="J94" s="11" t="s">
        <v>273</v>
      </c>
    </row>
    <row r="95" spans="1:10" ht="27.6" customHeight="1" x14ac:dyDescent="0.15">
      <c r="A95" s="11">
        <v>87</v>
      </c>
      <c r="B95" s="11" t="s">
        <v>13</v>
      </c>
      <c r="C95" s="28" t="s">
        <v>513</v>
      </c>
      <c r="D95" s="27" t="s">
        <v>508</v>
      </c>
      <c r="E95" s="11" t="s">
        <v>30</v>
      </c>
      <c r="F95" s="11" t="s">
        <v>135</v>
      </c>
      <c r="G95" s="14" t="s">
        <v>512</v>
      </c>
      <c r="H95" s="14"/>
      <c r="I95" s="15">
        <v>14608</v>
      </c>
      <c r="J95" s="11" t="s">
        <v>273</v>
      </c>
    </row>
    <row r="96" spans="1:10" ht="27.6" customHeight="1" x14ac:dyDescent="0.15">
      <c r="A96" s="11">
        <v>88</v>
      </c>
      <c r="B96" s="11" t="s">
        <v>13</v>
      </c>
      <c r="C96" s="28" t="s">
        <v>514</v>
      </c>
      <c r="D96" s="27" t="s">
        <v>515</v>
      </c>
      <c r="E96" s="11" t="s">
        <v>30</v>
      </c>
      <c r="F96" s="11" t="s">
        <v>135</v>
      </c>
      <c r="G96" s="18" t="s">
        <v>516</v>
      </c>
      <c r="H96" s="59"/>
      <c r="I96" s="15">
        <v>4323</v>
      </c>
      <c r="J96" s="11" t="s">
        <v>273</v>
      </c>
    </row>
    <row r="97" spans="1:10" ht="27.6" customHeight="1" x14ac:dyDescent="0.15">
      <c r="A97" s="11">
        <v>89</v>
      </c>
      <c r="B97" s="11" t="s">
        <v>13</v>
      </c>
      <c r="C97" s="28" t="s">
        <v>517</v>
      </c>
      <c r="D97" s="27" t="s">
        <v>508</v>
      </c>
      <c r="E97" s="11" t="s">
        <v>30</v>
      </c>
      <c r="F97" s="11" t="s">
        <v>52</v>
      </c>
      <c r="G97" s="14" t="s">
        <v>518</v>
      </c>
      <c r="H97" s="14"/>
      <c r="I97" s="15">
        <v>8000</v>
      </c>
      <c r="J97" s="11" t="s">
        <v>273</v>
      </c>
    </row>
    <row r="98" spans="1:10" ht="27.6" customHeight="1" x14ac:dyDescent="0.15">
      <c r="A98" s="11">
        <v>90</v>
      </c>
      <c r="B98" s="11" t="s">
        <v>13</v>
      </c>
      <c r="C98" s="28" t="s">
        <v>519</v>
      </c>
      <c r="D98" s="27" t="s">
        <v>508</v>
      </c>
      <c r="E98" s="11" t="s">
        <v>30</v>
      </c>
      <c r="F98" s="11" t="s">
        <v>18</v>
      </c>
      <c r="G98" s="18" t="s">
        <v>520</v>
      </c>
      <c r="H98" s="59"/>
      <c r="I98" s="15">
        <v>968</v>
      </c>
      <c r="J98" s="11" t="s">
        <v>273</v>
      </c>
    </row>
    <row r="99" spans="1:10" ht="27" x14ac:dyDescent="0.15">
      <c r="A99" s="11">
        <v>91</v>
      </c>
      <c r="B99" s="11" t="s">
        <v>13</v>
      </c>
      <c r="C99" s="27" t="s">
        <v>521</v>
      </c>
      <c r="D99" s="27" t="s">
        <v>522</v>
      </c>
      <c r="E99" s="11" t="s">
        <v>100</v>
      </c>
      <c r="F99" s="11" t="s">
        <v>47</v>
      </c>
      <c r="G99" s="14" t="s">
        <v>523</v>
      </c>
      <c r="H99" s="14"/>
      <c r="I99" s="15">
        <v>990</v>
      </c>
      <c r="J99" s="11" t="s">
        <v>273</v>
      </c>
    </row>
    <row r="100" spans="1:10" ht="27.6" customHeight="1" x14ac:dyDescent="0.15">
      <c r="A100" s="11">
        <v>92</v>
      </c>
      <c r="B100" s="11" t="s">
        <v>13</v>
      </c>
      <c r="C100" s="27" t="s">
        <v>524</v>
      </c>
      <c r="D100" s="27" t="s">
        <v>508</v>
      </c>
      <c r="E100" s="11" t="s">
        <v>17</v>
      </c>
      <c r="F100" s="11" t="s">
        <v>31</v>
      </c>
      <c r="G100" s="14" t="s">
        <v>525</v>
      </c>
      <c r="H100" s="14"/>
      <c r="I100" s="15">
        <v>556</v>
      </c>
      <c r="J100" s="11" t="s">
        <v>273</v>
      </c>
    </row>
    <row r="101" spans="1:10" ht="27.6" customHeight="1" x14ac:dyDescent="0.15">
      <c r="A101" s="11">
        <v>93</v>
      </c>
      <c r="B101" s="11" t="s">
        <v>13</v>
      </c>
      <c r="C101" s="28" t="s">
        <v>526</v>
      </c>
      <c r="D101" s="27" t="s">
        <v>508</v>
      </c>
      <c r="E101" s="11" t="s">
        <v>30</v>
      </c>
      <c r="F101" s="11" t="s">
        <v>52</v>
      </c>
      <c r="G101" s="14" t="s">
        <v>527</v>
      </c>
      <c r="H101" s="14"/>
      <c r="I101" s="15">
        <v>18238</v>
      </c>
      <c r="J101" s="11" t="s">
        <v>273</v>
      </c>
    </row>
    <row r="102" spans="1:10" ht="27.6" customHeight="1" x14ac:dyDescent="0.15">
      <c r="A102" s="11">
        <v>94</v>
      </c>
      <c r="B102" s="11" t="s">
        <v>65</v>
      </c>
      <c r="C102" s="27" t="s">
        <v>528</v>
      </c>
      <c r="D102" s="27" t="s">
        <v>529</v>
      </c>
      <c r="E102" s="11" t="s">
        <v>30</v>
      </c>
      <c r="F102" s="11" t="s">
        <v>142</v>
      </c>
      <c r="G102" s="14" t="s">
        <v>530</v>
      </c>
      <c r="H102" s="14"/>
      <c r="I102" s="15">
        <v>605</v>
      </c>
      <c r="J102" s="11" t="s">
        <v>273</v>
      </c>
    </row>
    <row r="103" spans="1:10" ht="26.25" customHeight="1" x14ac:dyDescent="0.15">
      <c r="A103" s="11">
        <v>95</v>
      </c>
      <c r="B103" s="11" t="s">
        <v>13</v>
      </c>
      <c r="C103" s="28" t="s">
        <v>531</v>
      </c>
      <c r="D103" s="27" t="s">
        <v>532</v>
      </c>
      <c r="E103" s="11" t="s">
        <v>30</v>
      </c>
      <c r="F103" s="11" t="s">
        <v>135</v>
      </c>
      <c r="G103" s="14" t="s">
        <v>533</v>
      </c>
      <c r="H103" s="14"/>
      <c r="I103" s="15">
        <v>8140</v>
      </c>
      <c r="J103" s="11" t="s">
        <v>273</v>
      </c>
    </row>
    <row r="104" spans="1:10" ht="27.6" customHeight="1" x14ac:dyDescent="0.15">
      <c r="A104" s="11">
        <v>96</v>
      </c>
      <c r="B104" s="11" t="s">
        <v>13</v>
      </c>
      <c r="C104" s="28" t="s">
        <v>534</v>
      </c>
      <c r="D104" s="27" t="s">
        <v>313</v>
      </c>
      <c r="E104" s="11" t="s">
        <v>17</v>
      </c>
      <c r="F104" s="11" t="s">
        <v>535</v>
      </c>
      <c r="G104" s="14" t="s">
        <v>536</v>
      </c>
      <c r="H104" s="14"/>
      <c r="I104" s="15">
        <v>13739</v>
      </c>
      <c r="J104" s="11" t="s">
        <v>282</v>
      </c>
    </row>
    <row r="105" spans="1:10" ht="27" x14ac:dyDescent="0.15">
      <c r="A105" s="11">
        <v>97</v>
      </c>
      <c r="B105" s="11" t="s">
        <v>13</v>
      </c>
      <c r="C105" s="27" t="s">
        <v>537</v>
      </c>
      <c r="D105" s="27" t="s">
        <v>279</v>
      </c>
      <c r="E105" s="11" t="s">
        <v>100</v>
      </c>
      <c r="F105" s="11" t="s">
        <v>142</v>
      </c>
      <c r="G105" s="14" t="s">
        <v>538</v>
      </c>
      <c r="H105" s="14"/>
      <c r="I105" s="15">
        <v>1540</v>
      </c>
      <c r="J105" s="11" t="s">
        <v>282</v>
      </c>
    </row>
  </sheetData>
  <sheetProtection selectLockedCells="1" selectUnlockedCells="1"/>
  <mergeCells count="101">
    <mergeCell ref="G101:H101"/>
    <mergeCell ref="G102:H102"/>
    <mergeCell ref="G103:H103"/>
    <mergeCell ref="G104:H104"/>
    <mergeCell ref="G105:H105"/>
    <mergeCell ref="G95:H95"/>
    <mergeCell ref="G96:H96"/>
    <mergeCell ref="G97:H97"/>
    <mergeCell ref="G98:H98"/>
    <mergeCell ref="G99:H99"/>
    <mergeCell ref="G100:H100"/>
    <mergeCell ref="G89:H89"/>
    <mergeCell ref="G90:H90"/>
    <mergeCell ref="G91:H91"/>
    <mergeCell ref="G92:H92"/>
    <mergeCell ref="G93:H93"/>
    <mergeCell ref="G94:H94"/>
    <mergeCell ref="G83:H83"/>
    <mergeCell ref="G84:H84"/>
    <mergeCell ref="G85:H85"/>
    <mergeCell ref="G86:H86"/>
    <mergeCell ref="G87:H87"/>
    <mergeCell ref="G88:H88"/>
    <mergeCell ref="G77:H77"/>
    <mergeCell ref="G78:H78"/>
    <mergeCell ref="G79:H79"/>
    <mergeCell ref="G80:H80"/>
    <mergeCell ref="G81:H81"/>
    <mergeCell ref="G82:H82"/>
    <mergeCell ref="G71:H71"/>
    <mergeCell ref="G72:H72"/>
    <mergeCell ref="G73:H73"/>
    <mergeCell ref="G74:H74"/>
    <mergeCell ref="G75:H75"/>
    <mergeCell ref="G76:H76"/>
    <mergeCell ref="G65:H65"/>
    <mergeCell ref="G66:H66"/>
    <mergeCell ref="G67:H67"/>
    <mergeCell ref="G68:H68"/>
    <mergeCell ref="G69:H69"/>
    <mergeCell ref="G70:H70"/>
    <mergeCell ref="G59:H59"/>
    <mergeCell ref="G60:H60"/>
    <mergeCell ref="G61:H61"/>
    <mergeCell ref="G62:H62"/>
    <mergeCell ref="G63:H63"/>
    <mergeCell ref="G64:H64"/>
    <mergeCell ref="G53:H53"/>
    <mergeCell ref="G54:H54"/>
    <mergeCell ref="G55:H55"/>
    <mergeCell ref="G56:H56"/>
    <mergeCell ref="G57:H57"/>
    <mergeCell ref="G58:H58"/>
    <mergeCell ref="G47:H47"/>
    <mergeCell ref="G48:H48"/>
    <mergeCell ref="G49:H49"/>
    <mergeCell ref="G50:H50"/>
    <mergeCell ref="G51:H51"/>
    <mergeCell ref="G52:H52"/>
    <mergeCell ref="G41:H41"/>
    <mergeCell ref="G42:H42"/>
    <mergeCell ref="G43:H43"/>
    <mergeCell ref="G44:H44"/>
    <mergeCell ref="G45:H45"/>
    <mergeCell ref="G46:H46"/>
    <mergeCell ref="G35:H35"/>
    <mergeCell ref="G36:H36"/>
    <mergeCell ref="G37:H37"/>
    <mergeCell ref="G38:H38"/>
    <mergeCell ref="G39:H39"/>
    <mergeCell ref="G40:H40"/>
    <mergeCell ref="G29:H29"/>
    <mergeCell ref="G30:H30"/>
    <mergeCell ref="G31:H31"/>
    <mergeCell ref="G32:H32"/>
    <mergeCell ref="G33:H33"/>
    <mergeCell ref="G34:H34"/>
    <mergeCell ref="G23:H23"/>
    <mergeCell ref="G24:H24"/>
    <mergeCell ref="G25:H25"/>
    <mergeCell ref="G26:H26"/>
    <mergeCell ref="G27:H27"/>
    <mergeCell ref="G28:H28"/>
    <mergeCell ref="G17:H17"/>
    <mergeCell ref="G18:H18"/>
    <mergeCell ref="G19:H19"/>
    <mergeCell ref="G20:H20"/>
    <mergeCell ref="G21:H21"/>
    <mergeCell ref="G22:H22"/>
    <mergeCell ref="G11:H11"/>
    <mergeCell ref="G12:H12"/>
    <mergeCell ref="G13:H13"/>
    <mergeCell ref="G14:H14"/>
    <mergeCell ref="G15:H15"/>
    <mergeCell ref="G16:H16"/>
    <mergeCell ref="A3:J4"/>
    <mergeCell ref="H5:H6"/>
    <mergeCell ref="I5:J6"/>
    <mergeCell ref="G8:H8"/>
    <mergeCell ref="G9:H9"/>
    <mergeCell ref="G10:H10"/>
  </mergeCells>
  <phoneticPr fontId="2"/>
  <dataValidations count="2">
    <dataValidation type="list" operator="equal" showErrorMessage="1" sqref="B104">
      <formula1>"一般競争,随意契約"</formula1>
      <formula2>0</formula2>
    </dataValidation>
    <dataValidation type="list" operator="equal" showErrorMessage="1" sqref="B9:B103 B105">
      <formula1>"一般競争,指名競争,随意契約"</formula1>
      <formula2>0</formula2>
    </dataValidation>
  </dataValidations>
  <printOptions horizontalCentered="1"/>
  <pageMargins left="0.78749999999999998" right="0.78749999999999998" top="0.88611111111111107" bottom="0.88611111111111107" header="0.78749999999999998" footer="0.78749999999999998"/>
  <pageSetup paperSize="9" scale="84" firstPageNumber="0"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3399"/>
  </sheetPr>
  <dimension ref="B1:D7"/>
  <sheetViews>
    <sheetView workbookViewId="0">
      <selection activeCell="H9" sqref="H9:I9"/>
    </sheetView>
  </sheetViews>
  <sheetFormatPr defaultRowHeight="13.5" x14ac:dyDescent="0.15"/>
  <cols>
    <col min="2" max="2" width="10.625" customWidth="1"/>
  </cols>
  <sheetData>
    <row r="1" spans="2:4" ht="14.25" thickBot="1" x14ac:dyDescent="0.2"/>
    <row r="2" spans="2:4" ht="39.950000000000003" customHeight="1" thickBot="1" x14ac:dyDescent="0.2">
      <c r="B2" s="60" t="s">
        <v>539</v>
      </c>
      <c r="C2" s="61" t="s">
        <v>540</v>
      </c>
    </row>
    <row r="3" spans="2:4" ht="15" customHeight="1" thickBot="1" x14ac:dyDescent="0.2">
      <c r="B3" s="60"/>
      <c r="C3" s="62"/>
    </row>
    <row r="4" spans="2:4" ht="39.950000000000003" customHeight="1" thickBot="1" x14ac:dyDescent="0.2">
      <c r="B4" s="60" t="s">
        <v>541</v>
      </c>
      <c r="C4" s="63" t="s">
        <v>542</v>
      </c>
      <c r="D4" s="64"/>
    </row>
    <row r="5" spans="2:4" ht="39.950000000000003" customHeight="1" x14ac:dyDescent="0.15"/>
    <row r="6" spans="2:4" ht="39.950000000000003" customHeight="1" x14ac:dyDescent="0.15"/>
    <row r="7" spans="2:4" ht="39.950000000000003" customHeight="1" x14ac:dyDescent="0.15"/>
  </sheetData>
  <mergeCells count="1">
    <mergeCell ref="C4:D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別紙１の１（工事）</vt:lpstr>
      <vt:lpstr>別紙２の１（測量・コンサル）</vt:lpstr>
      <vt:lpstr>別紙３の１（物品）</vt:lpstr>
      <vt:lpstr>別紙４の１（委託）</vt:lpstr>
      <vt:lpstr>参照値</vt:lpstr>
      <vt:lpstr>'別紙２の１（測量・コンサル）'!Print_Area</vt:lpstr>
      <vt:lpstr>'別紙１の１（工事）'!Print_Titles</vt:lpstr>
      <vt:lpstr>'別紙２の１（測量・コンサル）'!Print_Titles</vt:lpstr>
      <vt:lpstr>'別紙３の１（物品）'!Print_Titles</vt:lpstr>
      <vt:lpstr>'別紙４の１（委託）'!Print_Titles</vt:lpstr>
    </vt:vector>
  </TitlesOfParts>
  <Company>四街道市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１２６８</dc:creator>
  <cp:lastModifiedBy>１２６８</cp:lastModifiedBy>
  <dcterms:created xsi:type="dcterms:W3CDTF">2024-03-27T04:27:53Z</dcterms:created>
  <dcterms:modified xsi:type="dcterms:W3CDTF">2024-03-27T04:29:50Z</dcterms:modified>
</cp:coreProperties>
</file>